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 firstSheet="33" activeTab="44"/>
  </bookViews>
  <sheets>
    <sheet name="Bath and Wells" sheetId="95" r:id="rId1"/>
    <sheet name="Birmingham" sheetId="96" r:id="rId2"/>
    <sheet name="Blackburn" sheetId="97" r:id="rId3"/>
    <sheet name="Bradford" sheetId="98" r:id="rId4"/>
    <sheet name="Bristol" sheetId="99" r:id="rId5"/>
    <sheet name="Canterbury" sheetId="100" r:id="rId6"/>
    <sheet name="Carlisle" sheetId="101" r:id="rId7"/>
    <sheet name="Chelmsford" sheetId="102" r:id="rId8"/>
    <sheet name="Chester" sheetId="103" r:id="rId9"/>
    <sheet name="Chichester" sheetId="104" r:id="rId10"/>
    <sheet name="Coventry" sheetId="105" r:id="rId11"/>
    <sheet name="Derby" sheetId="106" r:id="rId12"/>
    <sheet name="Durham" sheetId="107" r:id="rId13"/>
    <sheet name="Ely" sheetId="108" r:id="rId14"/>
    <sheet name="Exeter" sheetId="109" r:id="rId15"/>
    <sheet name="Gloucester" sheetId="110" r:id="rId16"/>
    <sheet name="Guildford" sheetId="111" r:id="rId17"/>
    <sheet name="Hereford" sheetId="112" r:id="rId18"/>
    <sheet name="Leicester" sheetId="113" r:id="rId19"/>
    <sheet name="Lichfield" sheetId="114" r:id="rId20"/>
    <sheet name="Lincoln" sheetId="115" r:id="rId21"/>
    <sheet name="Liverpool" sheetId="116" r:id="rId22"/>
    <sheet name="London" sheetId="117" r:id="rId23"/>
    <sheet name="Manchester" sheetId="118" r:id="rId24"/>
    <sheet name="Newcastle" sheetId="119" r:id="rId25"/>
    <sheet name="Norwich" sheetId="120" r:id="rId26"/>
    <sheet name="Oxford" sheetId="121" r:id="rId27"/>
    <sheet name="Peterborough" sheetId="122" r:id="rId28"/>
    <sheet name="Portsmouth" sheetId="123" r:id="rId29"/>
    <sheet name="Ripon and Leeds" sheetId="124" r:id="rId30"/>
    <sheet name="Rochester" sheetId="125" r:id="rId31"/>
    <sheet name="St Albans" sheetId="126" r:id="rId32"/>
    <sheet name="St Eds and Ispwich" sheetId="127" r:id="rId33"/>
    <sheet name="Salisbury" sheetId="128" r:id="rId34"/>
    <sheet name="Sheffield" sheetId="129" r:id="rId35"/>
    <sheet name="Sodor and Man" sheetId="130" r:id="rId36"/>
    <sheet name="Southwark" sheetId="131" r:id="rId37"/>
    <sheet name="Southwell" sheetId="132" r:id="rId38"/>
    <sheet name="Truro" sheetId="133" r:id="rId39"/>
    <sheet name="Wakefield" sheetId="135" r:id="rId40"/>
    <sheet name="Winchester" sheetId="136" r:id="rId41"/>
    <sheet name="Worcester" sheetId="137" r:id="rId42"/>
    <sheet name="York" sheetId="138" r:id="rId43"/>
    <sheet name="Europe" sheetId="140" r:id="rId44"/>
    <sheet name="Data" sheetId="1" r:id="rId45"/>
    <sheet name="Sheet2" sheetId="2" r:id="rId46"/>
    <sheet name="Sheet3" sheetId="3" r:id="rId47"/>
  </sheets>
  <externalReferences>
    <externalReference r:id="rId48"/>
  </externalReferences>
  <definedNames>
    <definedName name="Bath___Wells" localSheetId="44">Data!$C$2:$C$12</definedName>
    <definedName name="Birmingham" localSheetId="44">Data!$D$2:$D$12</definedName>
    <definedName name="Blackburn" localSheetId="44">Data!$E$2:$E$12</definedName>
    <definedName name="Bradford" localSheetId="44">Data!$F$2:$F$12</definedName>
    <definedName name="Bristol" localSheetId="44">Data!$G$2:$G$12</definedName>
    <definedName name="Canterbury" localSheetId="44">Data!$H$2:$H$12</definedName>
    <definedName name="Carlisle" localSheetId="44">Data!$I$2:$I$12</definedName>
    <definedName name="Chelmsford" localSheetId="44">Data!$J$2:$J$12</definedName>
    <definedName name="Chester" localSheetId="44">Data!$K$2:$K$12</definedName>
    <definedName name="Chichester" localSheetId="44">Data!$L$2:$L$12</definedName>
    <definedName name="Coventry" localSheetId="44">Data!$M$2:$M$12</definedName>
    <definedName name="Data" localSheetId="44">Data!$B$3:$AT$12</definedName>
    <definedName name="datasheet2">'[1]datasheet view 2'!$C$3:$K$49</definedName>
    <definedName name="Derby" localSheetId="44">Data!$N$2:$N$12</definedName>
    <definedName name="Durham" localSheetId="44">Data!$O$2:$O$12</definedName>
    <definedName name="Ely" localSheetId="44">Data!$P$2:$P$12</definedName>
    <definedName name="Europe" localSheetId="44">Data!$AT$2:$AT$12</definedName>
    <definedName name="Exeter" localSheetId="44">Data!$Q$2:$Q$12</definedName>
    <definedName name="Gloucester" localSheetId="44">Data!$R$2:$R$12</definedName>
    <definedName name="Guildford" localSheetId="44">Data!$S$2:$S$12</definedName>
    <definedName name="Hereford" localSheetId="44">Data!$T$2:$T$12</definedName>
    <definedName name="Leicester" localSheetId="44">Data!$U$2:$U$12</definedName>
    <definedName name="Lichfield" localSheetId="44">Data!$V$2:$V$12</definedName>
    <definedName name="Lincoln" localSheetId="44">Data!$W$2:$W$12</definedName>
    <definedName name="Liverpool" localSheetId="44">Data!$X$2:$X$12</definedName>
    <definedName name="London" localSheetId="44">Data!$Y$2:$Y$12</definedName>
    <definedName name="Manchester" localSheetId="44">Data!$Z$2:$Z$12</definedName>
    <definedName name="Newcastle" localSheetId="44">Data!$AA$2:$AA$12</definedName>
    <definedName name="Norwich" localSheetId="44">Data!$AB$2:$AB$12</definedName>
    <definedName name="Oxford" localSheetId="44">Data!$AC$2:$AC$12</definedName>
    <definedName name="Peterborough" localSheetId="44">Data!$AD$2:$AD$12</definedName>
    <definedName name="Portsmouth" localSheetId="44">Data!$AE$2:$AE$12</definedName>
    <definedName name="Ripon___Leeds" localSheetId="44">Data!$AF$2:$AF$12</definedName>
    <definedName name="Rochester" localSheetId="44">Data!$AG$2:$AG$12</definedName>
    <definedName name="Salisbury" localSheetId="44">Data!$AJ$2:$AJ$12</definedName>
    <definedName name="Sheffield" localSheetId="44">Data!$AK$2:$AK$12</definedName>
    <definedName name="Sodor___Man" localSheetId="44">Data!$AL$2:$AL$12</definedName>
    <definedName name="Southwark" localSheetId="44">Data!$AM$2:$AM$12</definedName>
    <definedName name="Southwell___Nottingham" localSheetId="44">Data!$AN$2:$AN$12</definedName>
    <definedName name="St__Albans" localSheetId="44">Data!$AH$2:$AH$12</definedName>
    <definedName name="St__Edms___Ipswich" localSheetId="44">Data!$AI$2:$AI$12</definedName>
    <definedName name="Truro" localSheetId="44">Data!$AO$2:$AO$12</definedName>
    <definedName name="Wakefield" localSheetId="44">Data!$AP$2:$AP$12</definedName>
    <definedName name="Winchester" localSheetId="44">Data!$AQ$2:$AQ$12</definedName>
    <definedName name="Worcester" localSheetId="44">Data!$AR$2:$AR$12</definedName>
    <definedName name="Year" localSheetId="44">Data!$B$2:$B$12</definedName>
    <definedName name="York" localSheetId="44">Data!$AS$2:$AS$12</definedName>
  </definedNames>
  <calcPr calcId="125725" calcOnSave="0"/>
</workbook>
</file>

<file path=xl/calcChain.xml><?xml version="1.0" encoding="utf-8"?>
<calcChain xmlns="http://schemas.openxmlformats.org/spreadsheetml/2006/main">
  <c r="D25" i="1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C26"/>
  <c r="C27"/>
  <c r="C28"/>
  <c r="C29"/>
  <c r="C30"/>
  <c r="C31"/>
  <c r="C32"/>
  <c r="C33"/>
  <c r="C25"/>
</calcChain>
</file>

<file path=xl/sharedStrings.xml><?xml version="1.0" encoding="utf-8"?>
<sst xmlns="http://schemas.openxmlformats.org/spreadsheetml/2006/main" count="1189" uniqueCount="70">
  <si>
    <t>Year</t>
  </si>
  <si>
    <t>Bath &amp; Wells</t>
  </si>
  <si>
    <t>Birmingham</t>
  </si>
  <si>
    <t>Blackburn</t>
  </si>
  <si>
    <t>Bradford</t>
  </si>
  <si>
    <t>Bristol</t>
  </si>
  <si>
    <t>Canterbury</t>
  </si>
  <si>
    <t>Carlisle</t>
  </si>
  <si>
    <t>Chelmsford</t>
  </si>
  <si>
    <t>Chester</t>
  </si>
  <si>
    <t>Chichester</t>
  </si>
  <si>
    <t>Coventry</t>
  </si>
  <si>
    <t>Derby</t>
  </si>
  <si>
    <t>Durham</t>
  </si>
  <si>
    <t>Ely</t>
  </si>
  <si>
    <t>Exeter</t>
  </si>
  <si>
    <t>Gloucester</t>
  </si>
  <si>
    <t>Guildford</t>
  </si>
  <si>
    <t>Hereford</t>
  </si>
  <si>
    <t>Leicester</t>
  </si>
  <si>
    <t>Lichfield</t>
  </si>
  <si>
    <t>Lincoln</t>
  </si>
  <si>
    <t>Liverpool</t>
  </si>
  <si>
    <t>London</t>
  </si>
  <si>
    <t>Manchester</t>
  </si>
  <si>
    <t>Newcastle</t>
  </si>
  <si>
    <t>Norwich</t>
  </si>
  <si>
    <t>Oxford</t>
  </si>
  <si>
    <t>Peterborough</t>
  </si>
  <si>
    <t>Portsmouth</t>
  </si>
  <si>
    <t>Ripon &amp; Leeds</t>
  </si>
  <si>
    <t>Rochester</t>
  </si>
  <si>
    <t>St. Albans</t>
  </si>
  <si>
    <t>St. Edms &amp; Ipswich</t>
  </si>
  <si>
    <t>Salisbury</t>
  </si>
  <si>
    <t>Sheffield</t>
  </si>
  <si>
    <t>Sodor &amp; Man</t>
  </si>
  <si>
    <t>Southwark</t>
  </si>
  <si>
    <t xml:space="preserve">Southwell &amp; Nottingham </t>
  </si>
  <si>
    <t>Truro</t>
  </si>
  <si>
    <t>Wakefield</t>
  </si>
  <si>
    <t>Winchester</t>
  </si>
  <si>
    <t>Worcester</t>
  </si>
  <si>
    <t>York</t>
  </si>
  <si>
    <t>Europe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</si>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</sst>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10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01_2009attendanceandaffiliati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for use"/>
      <sheetName val="Summary 1"/>
      <sheetName val="Summary 2"/>
      <sheetName val="Summary 3"/>
      <sheetName val="engine"/>
      <sheetName val="engine 2"/>
      <sheetName val="engine 3"/>
      <sheetName val="Sheet4"/>
      <sheetName val="alldata_01_05"/>
      <sheetName val="alldata_06_09"/>
      <sheetName val="datasheet view"/>
      <sheetName val="datasheet view 2"/>
      <sheetName val="datasheet view 3"/>
      <sheetName val="one-offs"/>
      <sheetName val="diocese totals"/>
      <sheetName val="canterbury totals"/>
      <sheetName val="york totals"/>
      <sheetName val="dio tots 3"/>
      <sheetName val="coe total"/>
      <sheetName val="2007"/>
      <sheetName val="one-off questions"/>
      <sheetName val="Defini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C3">
            <v>25161.953427065026</v>
          </cell>
          <cell r="D3">
            <v>24804.416907617877</v>
          </cell>
          <cell r="E3">
            <v>24282.429341681884</v>
          </cell>
          <cell r="F3">
            <v>23736.126129979752</v>
          </cell>
          <cell r="G3">
            <v>22393.095243906158</v>
          </cell>
          <cell r="H3">
            <v>24418.022154448154</v>
          </cell>
          <cell r="I3">
            <v>24225.383474421109</v>
          </cell>
          <cell r="J3">
            <v>23652.330785878981</v>
          </cell>
          <cell r="K3">
            <v>23157.719605768943</v>
          </cell>
        </row>
        <row r="4">
          <cell r="C4">
            <v>17257.563904818402</v>
          </cell>
          <cell r="D4">
            <v>16436.160232147362</v>
          </cell>
          <cell r="E4">
            <v>16537.383190020588</v>
          </cell>
          <cell r="F4">
            <v>16996.896998150518</v>
          </cell>
          <cell r="G4">
            <v>17130.157126823793</v>
          </cell>
          <cell r="H4">
            <v>17217.212519372009</v>
          </cell>
          <cell r="I4">
            <v>17566.400470858669</v>
          </cell>
          <cell r="J4">
            <v>16195.8501444836</v>
          </cell>
          <cell r="K4">
            <v>15677.446973060345</v>
          </cell>
        </row>
        <row r="5">
          <cell r="C5">
            <v>31101.600069512831</v>
          </cell>
          <cell r="D5">
            <v>29322.565659214582</v>
          </cell>
          <cell r="E5">
            <v>29826.840471334694</v>
          </cell>
          <cell r="F5">
            <v>31648.764976339902</v>
          </cell>
          <cell r="G5">
            <v>28099.850323494382</v>
          </cell>
          <cell r="H5">
            <v>26991.79395116723</v>
          </cell>
          <cell r="I5">
            <v>28597.346733840302</v>
          </cell>
          <cell r="J5">
            <v>27830.914817166253</v>
          </cell>
          <cell r="K5">
            <v>25804.967560244469</v>
          </cell>
        </row>
        <row r="6">
          <cell r="C6">
            <v>11606.122827458978</v>
          </cell>
          <cell r="D6">
            <v>11034.160539629005</v>
          </cell>
          <cell r="E6">
            <v>10496.635313727824</v>
          </cell>
          <cell r="F6">
            <v>10905.730418517653</v>
          </cell>
          <cell r="G6">
            <v>10448.581476574731</v>
          </cell>
          <cell r="H6">
            <v>9745.9940074906372</v>
          </cell>
          <cell r="I6">
            <v>9931.7541090741379</v>
          </cell>
          <cell r="J6">
            <v>10167.837195431472</v>
          </cell>
          <cell r="K6">
            <v>10268.551656319582</v>
          </cell>
        </row>
        <row r="7">
          <cell r="C7">
            <v>17308.176912568306</v>
          </cell>
          <cell r="D7">
            <v>15629.041878445129</v>
          </cell>
          <cell r="E7">
            <v>16742.063414634147</v>
          </cell>
          <cell r="F7">
            <v>16260.838521066209</v>
          </cell>
          <cell r="G7">
            <v>15740.773015994491</v>
          </cell>
          <cell r="H7">
            <v>15716.853892563786</v>
          </cell>
          <cell r="I7">
            <v>13361.532734693876</v>
          </cell>
          <cell r="J7">
            <v>13384.731971546888</v>
          </cell>
          <cell r="K7">
            <v>14862.542372786371</v>
          </cell>
        </row>
        <row r="8">
          <cell r="C8">
            <v>21069.90137888258</v>
          </cell>
          <cell r="D8">
            <v>19840.91638611125</v>
          </cell>
          <cell r="E8">
            <v>20094.391382709095</v>
          </cell>
          <cell r="F8">
            <v>21099.778573530853</v>
          </cell>
          <cell r="G8">
            <v>20921.5649391882</v>
          </cell>
          <cell r="H8">
            <v>20323.680403416492</v>
          </cell>
          <cell r="I8">
            <v>19753.59337002266</v>
          </cell>
          <cell r="J8">
            <v>18893.062343055728</v>
          </cell>
          <cell r="K8">
            <v>19458.879647504273</v>
          </cell>
        </row>
        <row r="9">
          <cell r="C9">
            <v>15395.050495351983</v>
          </cell>
          <cell r="D9">
            <v>15129.219730941704</v>
          </cell>
          <cell r="E9">
            <v>15187.782834786054</v>
          </cell>
          <cell r="F9">
            <v>15074.289837273565</v>
          </cell>
          <cell r="G9">
            <v>14595.263845446181</v>
          </cell>
          <cell r="H9">
            <v>14525.177233314771</v>
          </cell>
          <cell r="I9">
            <v>15066.043096819485</v>
          </cell>
          <cell r="J9">
            <v>13934.82872106578</v>
          </cell>
          <cell r="K9">
            <v>13694.870494989978</v>
          </cell>
        </row>
        <row r="10">
          <cell r="C10">
            <v>39970.6243330219</v>
          </cell>
          <cell r="D10">
            <v>38281.736730814417</v>
          </cell>
          <cell r="E10">
            <v>39434.84693678777</v>
          </cell>
          <cell r="F10">
            <v>38376.24201328207</v>
          </cell>
          <cell r="G10">
            <v>38271.580450362766</v>
          </cell>
          <cell r="H10">
            <v>38511.118048999779</v>
          </cell>
          <cell r="I10">
            <v>37594.356274405211</v>
          </cell>
          <cell r="J10">
            <v>36166.500359657475</v>
          </cell>
          <cell r="K10">
            <v>36607.872499001023</v>
          </cell>
        </row>
        <row r="11">
          <cell r="C11">
            <v>37280.259038111675</v>
          </cell>
          <cell r="D11">
            <v>32895.93961560927</v>
          </cell>
          <cell r="E11">
            <v>33806.198179700907</v>
          </cell>
          <cell r="F11">
            <v>34135.704291914481</v>
          </cell>
          <cell r="G11">
            <v>32545.017128344458</v>
          </cell>
          <cell r="H11">
            <v>32918.931786357272</v>
          </cell>
          <cell r="I11">
            <v>32786.148854747094</v>
          </cell>
          <cell r="J11">
            <v>32521.602730158731</v>
          </cell>
          <cell r="K11">
            <v>32501.160781196071</v>
          </cell>
        </row>
        <row r="12">
          <cell r="C12">
            <v>40968.430595111779</v>
          </cell>
          <cell r="D12">
            <v>38993.685099125985</v>
          </cell>
          <cell r="E12">
            <v>41981.33100133836</v>
          </cell>
          <cell r="F12">
            <v>40981.10331520786</v>
          </cell>
          <cell r="G12">
            <v>39345.903136148678</v>
          </cell>
          <cell r="H12">
            <v>39583.694678636755</v>
          </cell>
          <cell r="I12">
            <v>40881.118187836182</v>
          </cell>
          <cell r="J12">
            <v>39097.145054688546</v>
          </cell>
          <cell r="K12">
            <v>38111.701314589751</v>
          </cell>
        </row>
        <row r="13">
          <cell r="C13">
            <v>15106.372793553339</v>
          </cell>
          <cell r="D13">
            <v>14052.57662132009</v>
          </cell>
          <cell r="E13">
            <v>14355.327364169778</v>
          </cell>
          <cell r="F13">
            <v>14686.009091696251</v>
          </cell>
          <cell r="G13">
            <v>15136.178190255221</v>
          </cell>
          <cell r="H13">
            <v>14279.030002941465</v>
          </cell>
          <cell r="I13">
            <v>14769.233576628692</v>
          </cell>
          <cell r="J13">
            <v>14132.25103133903</v>
          </cell>
          <cell r="K13">
            <v>13792.746196934437</v>
          </cell>
        </row>
        <row r="14">
          <cell r="C14">
            <v>17973.577822219158</v>
          </cell>
          <cell r="D14">
            <v>17496.82742388581</v>
          </cell>
          <cell r="E14">
            <v>17669.538329564064</v>
          </cell>
          <cell r="F14">
            <v>17501.632011182948</v>
          </cell>
          <cell r="G14">
            <v>19171.43750878673</v>
          </cell>
          <cell r="H14">
            <v>16426.245788977227</v>
          </cell>
          <cell r="I14">
            <v>15054.556561569585</v>
          </cell>
          <cell r="J14">
            <v>16089.384373918732</v>
          </cell>
          <cell r="K14">
            <v>15691.544727428816</v>
          </cell>
        </row>
        <row r="15">
          <cell r="C15">
            <v>20294.994455445543</v>
          </cell>
          <cell r="D15">
            <v>19281.703003967505</v>
          </cell>
          <cell r="E15">
            <v>18477.823181701362</v>
          </cell>
          <cell r="F15">
            <v>19199.393251228019</v>
          </cell>
          <cell r="G15">
            <v>19315.588608864229</v>
          </cell>
          <cell r="H15">
            <v>17800.110915987636</v>
          </cell>
          <cell r="I15">
            <v>18313.89419435594</v>
          </cell>
          <cell r="J15">
            <v>17416.89497943272</v>
          </cell>
          <cell r="K15">
            <v>17802.690213529979</v>
          </cell>
        </row>
        <row r="16">
          <cell r="C16">
            <v>17240.564573359617</v>
          </cell>
          <cell r="D16">
            <v>17363.530252205244</v>
          </cell>
          <cell r="E16">
            <v>17215.172815533981</v>
          </cell>
          <cell r="F16">
            <v>17558.041819132253</v>
          </cell>
          <cell r="G16">
            <v>16902.049320583796</v>
          </cell>
          <cell r="H16">
            <v>15645.892787129047</v>
          </cell>
          <cell r="I16">
            <v>16021.177774116626</v>
          </cell>
          <cell r="J16">
            <v>17141.41054073914</v>
          </cell>
          <cell r="K16">
            <v>16237.715741721855</v>
          </cell>
        </row>
        <row r="17">
          <cell r="C17">
            <v>25983.945484615866</v>
          </cell>
          <cell r="D17">
            <v>26015.719007149601</v>
          </cell>
          <cell r="E17">
            <v>25356.263245596136</v>
          </cell>
          <cell r="F17">
            <v>25626.206815673289</v>
          </cell>
          <cell r="G17">
            <v>24128.24621014114</v>
          </cell>
          <cell r="H17">
            <v>24507.671035750198</v>
          </cell>
          <cell r="I17">
            <v>24517.613540594353</v>
          </cell>
          <cell r="J17">
            <v>22698.688220122665</v>
          </cell>
          <cell r="K17">
            <v>24385.743508052707</v>
          </cell>
        </row>
        <row r="18">
          <cell r="C18">
            <v>19486.1418000185</v>
          </cell>
          <cell r="D18">
            <v>21128.788662524683</v>
          </cell>
          <cell r="E18">
            <v>19096.279190751444</v>
          </cell>
          <cell r="F18">
            <v>17526.559525082896</v>
          </cell>
          <cell r="G18">
            <v>17111.962081035213</v>
          </cell>
          <cell r="H18">
            <v>19409.875165327092</v>
          </cell>
          <cell r="I18">
            <v>19372.520062687072</v>
          </cell>
          <cell r="J18">
            <v>17955.327681735987</v>
          </cell>
          <cell r="K18">
            <v>18230.363480340453</v>
          </cell>
        </row>
        <row r="19">
          <cell r="C19">
            <v>26798</v>
          </cell>
          <cell r="D19">
            <v>25762.303911315623</v>
          </cell>
          <cell r="E19">
            <v>26208.226820342694</v>
          </cell>
          <cell r="F19">
            <v>26121.502329218947</v>
          </cell>
          <cell r="G19">
            <v>24941.850388190996</v>
          </cell>
          <cell r="H19">
            <v>25290.508646654711</v>
          </cell>
          <cell r="I19">
            <v>24772.191986146201</v>
          </cell>
          <cell r="J19">
            <v>25141.9406779661</v>
          </cell>
          <cell r="K19">
            <v>22945.800799794135</v>
          </cell>
        </row>
        <row r="20">
          <cell r="C20">
            <v>11363.313276475723</v>
          </cell>
          <cell r="D20">
            <v>11379.756713639988</v>
          </cell>
          <cell r="E20">
            <v>11605.554902739183</v>
          </cell>
          <cell r="F20">
            <v>11543.388464991023</v>
          </cell>
          <cell r="G20">
            <v>11063.388464991023</v>
          </cell>
          <cell r="H20">
            <v>11073.388464991023</v>
          </cell>
          <cell r="I20">
            <v>11158.388464991023</v>
          </cell>
          <cell r="J20">
            <v>11053.388464991023</v>
          </cell>
          <cell r="K20">
            <v>10948.522339694657</v>
          </cell>
        </row>
        <row r="21">
          <cell r="C21">
            <v>15582.297244094489</v>
          </cell>
          <cell r="D21">
            <v>15235.950552846645</v>
          </cell>
          <cell r="E21">
            <v>15502.606275373288</v>
          </cell>
          <cell r="F21">
            <v>15366.204672769503</v>
          </cell>
          <cell r="G21">
            <v>15236.183940042827</v>
          </cell>
          <cell r="H21">
            <v>14635.957661756767</v>
          </cell>
          <cell r="I21">
            <v>14852.085419186045</v>
          </cell>
          <cell r="J21">
            <v>14385.889575610683</v>
          </cell>
          <cell r="K21">
            <v>13998.796455664864</v>
          </cell>
        </row>
        <row r="22">
          <cell r="C22">
            <v>34668.157775255393</v>
          </cell>
          <cell r="D22">
            <v>30938.967406252865</v>
          </cell>
          <cell r="E22">
            <v>32721.319419237749</v>
          </cell>
          <cell r="F22">
            <v>32237.389907836216</v>
          </cell>
          <cell r="G22">
            <v>31815.306192954024</v>
          </cell>
          <cell r="H22">
            <v>30317.970196562288</v>
          </cell>
          <cell r="I22">
            <v>30706.312843525597</v>
          </cell>
          <cell r="J22">
            <v>30423.580475516741</v>
          </cell>
          <cell r="K22">
            <v>30027.087098789852</v>
          </cell>
        </row>
        <row r="23">
          <cell r="C23">
            <v>21225.813983226148</v>
          </cell>
          <cell r="D23">
            <v>21006.35413907285</v>
          </cell>
          <cell r="E23">
            <v>20880.232374691866</v>
          </cell>
          <cell r="F23">
            <v>20552.72786700723</v>
          </cell>
          <cell r="G23">
            <v>20497.252980132449</v>
          </cell>
          <cell r="H23">
            <v>20000.600139162703</v>
          </cell>
          <cell r="I23">
            <v>21684.336739378334</v>
          </cell>
          <cell r="J23">
            <v>20991.188110103809</v>
          </cell>
          <cell r="K23">
            <v>19436.355433907112</v>
          </cell>
        </row>
        <row r="24">
          <cell r="C24">
            <v>30011.326826913129</v>
          </cell>
          <cell r="D24">
            <v>27148.623489628437</v>
          </cell>
          <cell r="E24">
            <v>28302.655398037077</v>
          </cell>
          <cell r="F24">
            <v>27321.413057530706</v>
          </cell>
          <cell r="G24">
            <v>25427.074518718477</v>
          </cell>
          <cell r="H24">
            <v>25617.512539530777</v>
          </cell>
          <cell r="I24">
            <v>25148.060928940962</v>
          </cell>
          <cell r="J24">
            <v>24477.444648370627</v>
          </cell>
          <cell r="K24">
            <v>22864.879812918363</v>
          </cell>
        </row>
        <row r="25">
          <cell r="C25">
            <v>56953.540317022744</v>
          </cell>
          <cell r="D25">
            <v>56947.316987398648</v>
          </cell>
          <cell r="E25">
            <v>60375.532580943574</v>
          </cell>
          <cell r="F25">
            <v>61917.818953547641</v>
          </cell>
          <cell r="G25">
            <v>62198.771404265659</v>
          </cell>
          <cell r="H25">
            <v>62193.636035882104</v>
          </cell>
          <cell r="I25">
            <v>62399.021352905867</v>
          </cell>
          <cell r="J25">
            <v>60678.452988980302</v>
          </cell>
          <cell r="K25">
            <v>60637.624324858327</v>
          </cell>
        </row>
        <row r="26">
          <cell r="C26">
            <v>29168.048433048432</v>
          </cell>
          <cell r="D26">
            <v>29674.462029260765</v>
          </cell>
          <cell r="E26">
            <v>29685.462029260765</v>
          </cell>
          <cell r="F26">
            <v>29262.692807801708</v>
          </cell>
          <cell r="G26">
            <v>29041.37679949927</v>
          </cell>
          <cell r="H26">
            <v>29405.921459086429</v>
          </cell>
          <cell r="I26">
            <v>29653.525017265194</v>
          </cell>
          <cell r="J26">
            <v>29672.662081938714</v>
          </cell>
          <cell r="K26">
            <v>28167.883122858209</v>
          </cell>
        </row>
        <row r="27">
          <cell r="C27">
            <v>12602.600152780051</v>
          </cell>
          <cell r="D27">
            <v>13037.586513199049</v>
          </cell>
          <cell r="E27">
            <v>12387.117319151663</v>
          </cell>
          <cell r="F27">
            <v>12118.349421619465</v>
          </cell>
          <cell r="G27">
            <v>13301.104919546295</v>
          </cell>
          <cell r="H27">
            <v>12641.194698643105</v>
          </cell>
          <cell r="I27">
            <v>12457.071517915845</v>
          </cell>
          <cell r="J27">
            <v>11851.584798219585</v>
          </cell>
          <cell r="K27">
            <v>12798.557735719201</v>
          </cell>
        </row>
        <row r="28">
          <cell r="C28">
            <v>22891.861204942918</v>
          </cell>
          <cell r="D28">
            <v>22265.237387563553</v>
          </cell>
          <cell r="E28">
            <v>21950.994430334627</v>
          </cell>
          <cell r="F28">
            <v>21011.644904534041</v>
          </cell>
          <cell r="G28">
            <v>19945.116825221747</v>
          </cell>
          <cell r="H28">
            <v>19607.686446664648</v>
          </cell>
          <cell r="I28">
            <v>19839.703572628801</v>
          </cell>
          <cell r="J28">
            <v>19149.940006270648</v>
          </cell>
          <cell r="K28">
            <v>18690.787333661683</v>
          </cell>
        </row>
        <row r="29">
          <cell r="C29">
            <v>54621.373184534408</v>
          </cell>
          <cell r="D29">
            <v>53366.970321204222</v>
          </cell>
          <cell r="E29">
            <v>51769.452692299354</v>
          </cell>
          <cell r="F29">
            <v>51923.817082543421</v>
          </cell>
          <cell r="G29">
            <v>52922.545511409706</v>
          </cell>
          <cell r="H29">
            <v>50783.828498727737</v>
          </cell>
          <cell r="I29">
            <v>50591.605459925508</v>
          </cell>
          <cell r="J29">
            <v>50525.575279002878</v>
          </cell>
          <cell r="K29">
            <v>49881.081558773425</v>
          </cell>
        </row>
        <row r="30">
          <cell r="C30">
            <v>19002.168051529792</v>
          </cell>
          <cell r="D30">
            <v>18844.619020214373</v>
          </cell>
          <cell r="E30">
            <v>18536.810421366714</v>
          </cell>
          <cell r="F30">
            <v>18687.777777777777</v>
          </cell>
          <cell r="G30">
            <v>18105.313615703839</v>
          </cell>
          <cell r="H30">
            <v>17478.741018986479</v>
          </cell>
          <cell r="I30">
            <v>16684.865317306481</v>
          </cell>
          <cell r="J30">
            <v>16233.380305735627</v>
          </cell>
          <cell r="K30">
            <v>16166.722407843921</v>
          </cell>
        </row>
        <row r="31">
          <cell r="C31">
            <v>14657</v>
          </cell>
          <cell r="D31">
            <v>13545.801011110458</v>
          </cell>
          <cell r="E31">
            <v>13867</v>
          </cell>
          <cell r="F31">
            <v>13481</v>
          </cell>
          <cell r="G31">
            <v>13396.289177833296</v>
          </cell>
          <cell r="H31">
            <v>13250.955950106754</v>
          </cell>
          <cell r="I31">
            <v>12978.655769735116</v>
          </cell>
          <cell r="J31">
            <v>12366.00185150019</v>
          </cell>
          <cell r="K31">
            <v>12245.885201003488</v>
          </cell>
        </row>
        <row r="32">
          <cell r="C32">
            <v>14839.218220104178</v>
          </cell>
          <cell r="D32">
            <v>15173.243776249315</v>
          </cell>
          <cell r="E32">
            <v>15018.538698356013</v>
          </cell>
          <cell r="F32">
            <v>14006.634918686714</v>
          </cell>
          <cell r="G32">
            <v>13880.096470175027</v>
          </cell>
          <cell r="H32">
            <v>13693.603047470209</v>
          </cell>
          <cell r="I32">
            <v>12707.809588741535</v>
          </cell>
          <cell r="J32">
            <v>14187.745957001322</v>
          </cell>
          <cell r="K32">
            <v>13571.266575667463</v>
          </cell>
        </row>
        <row r="33">
          <cell r="C33">
            <v>27886.65694398409</v>
          </cell>
          <cell r="D33">
            <v>27042.618752581577</v>
          </cell>
          <cell r="E33">
            <v>27416.645419164826</v>
          </cell>
          <cell r="F33">
            <v>27083.706975367513</v>
          </cell>
          <cell r="G33">
            <v>27341.881763792022</v>
          </cell>
          <cell r="H33">
            <v>26341.560359827967</v>
          </cell>
          <cell r="I33">
            <v>25776.951743347112</v>
          </cell>
          <cell r="J33">
            <v>25949.572306720922</v>
          </cell>
          <cell r="K33">
            <v>25486.999332467534</v>
          </cell>
        </row>
        <row r="34">
          <cell r="C34">
            <v>32777.524738545231</v>
          </cell>
          <cell r="D34">
            <v>32137.229274860551</v>
          </cell>
          <cell r="E34">
            <v>31727.932760831322</v>
          </cell>
          <cell r="F34">
            <v>31523.986330267486</v>
          </cell>
          <cell r="G34">
            <v>31510.69957574928</v>
          </cell>
          <cell r="H34">
            <v>31038.450436595856</v>
          </cell>
          <cell r="I34">
            <v>30896.577270330417</v>
          </cell>
          <cell r="J34">
            <v>30909.958457294881</v>
          </cell>
          <cell r="K34">
            <v>29390.172793169051</v>
          </cell>
        </row>
        <row r="35">
          <cell r="C35">
            <v>20170.281301163293</v>
          </cell>
          <cell r="D35">
            <v>18223.526024652641</v>
          </cell>
          <cell r="E35">
            <v>18962.607031214608</v>
          </cell>
          <cell r="F35">
            <v>18181.000849737997</v>
          </cell>
          <cell r="G35">
            <v>18227.862244244159</v>
          </cell>
          <cell r="H35">
            <v>18961.063076225502</v>
          </cell>
          <cell r="I35">
            <v>17878.297123419394</v>
          </cell>
          <cell r="J35">
            <v>17642.61407137099</v>
          </cell>
          <cell r="K35">
            <v>17589.243281562012</v>
          </cell>
        </row>
        <row r="36">
          <cell r="C36">
            <v>30895.431751364973</v>
          </cell>
          <cell r="D36">
            <v>29084.391611253195</v>
          </cell>
          <cell r="E36">
            <v>28976.810912863071</v>
          </cell>
          <cell r="F36">
            <v>28976.810912863071</v>
          </cell>
          <cell r="G36">
            <v>27823.294616063547</v>
          </cell>
          <cell r="H36">
            <v>28552.038243269686</v>
          </cell>
          <cell r="I36">
            <v>27419.312878723467</v>
          </cell>
          <cell r="J36">
            <v>26767.147559477045</v>
          </cell>
          <cell r="K36">
            <v>27085.523718456549</v>
          </cell>
        </row>
        <row r="37">
          <cell r="C37">
            <v>19122.37490664675</v>
          </cell>
          <cell r="D37">
            <v>16936.031760318889</v>
          </cell>
          <cell r="E37">
            <v>17824.580003510207</v>
          </cell>
          <cell r="F37">
            <v>16653.335155096011</v>
          </cell>
          <cell r="G37">
            <v>17220.26901361674</v>
          </cell>
          <cell r="H37">
            <v>15630.346225362588</v>
          </cell>
          <cell r="I37">
            <v>16322.797453336638</v>
          </cell>
          <cell r="J37">
            <v>15346.247052307412</v>
          </cell>
          <cell r="K37">
            <v>16189.322685807718</v>
          </cell>
        </row>
        <row r="38">
          <cell r="C38">
            <v>2585.2576712904583</v>
          </cell>
          <cell r="D38">
            <v>2150.5596781403665</v>
          </cell>
          <cell r="E38">
            <v>2352.3024764150941</v>
          </cell>
          <cell r="F38">
            <v>2372.2971071149336</v>
          </cell>
          <cell r="G38">
            <v>2267.8161120840632</v>
          </cell>
          <cell r="H38">
            <v>2255</v>
          </cell>
          <cell r="I38">
            <v>2322.737333906317</v>
          </cell>
          <cell r="J38">
            <v>2138.408397941681</v>
          </cell>
          <cell r="K38">
            <v>1894.5757058823528</v>
          </cell>
        </row>
        <row r="39">
          <cell r="C39">
            <v>39070.667461009805</v>
          </cell>
          <cell r="D39">
            <v>39804.319440513253</v>
          </cell>
          <cell r="E39">
            <v>39483.917335256469</v>
          </cell>
          <cell r="F39">
            <v>40099.218976885903</v>
          </cell>
          <cell r="G39">
            <v>39472.158414616031</v>
          </cell>
          <cell r="H39">
            <v>38586.662358119065</v>
          </cell>
          <cell r="I39">
            <v>40872.054700042288</v>
          </cell>
          <cell r="J39">
            <v>41841.533999057749</v>
          </cell>
          <cell r="K39">
            <v>40058.296327552707</v>
          </cell>
        </row>
        <row r="40">
          <cell r="C40">
            <v>16045.665149359886</v>
          </cell>
          <cell r="D40">
            <v>17149.605423353623</v>
          </cell>
          <cell r="E40">
            <v>17303.37515609205</v>
          </cell>
          <cell r="F40">
            <v>16520.321765027657</v>
          </cell>
          <cell r="G40">
            <v>16015.45446375075</v>
          </cell>
          <cell r="H40">
            <v>15810.447271852252</v>
          </cell>
          <cell r="I40">
            <v>16037.968390372451</v>
          </cell>
          <cell r="J40">
            <v>15657.43277451396</v>
          </cell>
          <cell r="K40">
            <v>15081.968458785941</v>
          </cell>
        </row>
        <row r="41">
          <cell r="C41">
            <v>13326.962720651771</v>
          </cell>
          <cell r="D41">
            <v>12281.220929441382</v>
          </cell>
          <cell r="E41">
            <v>13506.508388837367</v>
          </cell>
          <cell r="F41">
            <v>12073.752457987588</v>
          </cell>
          <cell r="G41">
            <v>12349.391322713011</v>
          </cell>
          <cell r="H41">
            <v>11981.676781933662</v>
          </cell>
          <cell r="I41">
            <v>11635.166194620817</v>
          </cell>
          <cell r="J41">
            <v>11595.210344511119</v>
          </cell>
          <cell r="K41">
            <v>11527.811304970892</v>
          </cell>
        </row>
        <row r="42">
          <cell r="C42">
            <v>16601.054984829934</v>
          </cell>
          <cell r="D42">
            <v>15802.685650887575</v>
          </cell>
          <cell r="E42">
            <v>15856.603828872827</v>
          </cell>
          <cell r="F42">
            <v>15531.71307253237</v>
          </cell>
          <cell r="G42">
            <v>15524.820573519126</v>
          </cell>
          <cell r="H42">
            <v>16208.414330218067</v>
          </cell>
          <cell r="I42">
            <v>15377.707478165939</v>
          </cell>
          <cell r="J42">
            <v>14499.31235126749</v>
          </cell>
          <cell r="K42">
            <v>13790.60580960918</v>
          </cell>
        </row>
        <row r="43">
          <cell r="C43">
            <v>30341.338008707666</v>
          </cell>
          <cell r="D43">
            <v>29889.154929577464</v>
          </cell>
          <cell r="E43">
            <v>30945.747864433961</v>
          </cell>
          <cell r="F43">
            <v>31232.569746099725</v>
          </cell>
          <cell r="G43">
            <v>30477.468121320351</v>
          </cell>
          <cell r="H43">
            <v>30216.183396510314</v>
          </cell>
          <cell r="I43">
            <v>29408.600261449003</v>
          </cell>
          <cell r="J43">
            <v>28605.884466209598</v>
          </cell>
          <cell r="K43">
            <v>27736.394460312265</v>
          </cell>
        </row>
        <row r="44">
          <cell r="C44">
            <v>15794.539751318764</v>
          </cell>
          <cell r="D44">
            <v>14349.524187153052</v>
          </cell>
          <cell r="E44">
            <v>15023.786445687743</v>
          </cell>
          <cell r="F44">
            <v>14425.926254906011</v>
          </cell>
          <cell r="G44">
            <v>14701.761676646707</v>
          </cell>
          <cell r="H44">
            <v>14158.521168977146</v>
          </cell>
          <cell r="I44">
            <v>13415.433740789249</v>
          </cell>
          <cell r="J44">
            <v>13009.860308454703</v>
          </cell>
          <cell r="K44">
            <v>12745.165181630073</v>
          </cell>
        </row>
        <row r="45">
          <cell r="C45">
            <v>27575.126910098486</v>
          </cell>
          <cell r="D45">
            <v>27079.695170408657</v>
          </cell>
          <cell r="E45">
            <v>27018.26518369597</v>
          </cell>
          <cell r="F45">
            <v>26589.946250527752</v>
          </cell>
          <cell r="G45">
            <v>26002.127428178334</v>
          </cell>
          <cell r="H45">
            <v>27268.517576119008</v>
          </cell>
          <cell r="I45">
            <v>25581.121521458594</v>
          </cell>
          <cell r="J45">
            <v>25530.657287039081</v>
          </cell>
          <cell r="K45">
            <v>25390.347258441005</v>
          </cell>
        </row>
        <row r="46">
          <cell r="C46">
            <v>11434.211306765523</v>
          </cell>
          <cell r="D46">
            <v>11246.852543464263</v>
          </cell>
          <cell r="E46">
            <v>11397.881349045103</v>
          </cell>
          <cell r="F46">
            <v>11504.43360541509</v>
          </cell>
          <cell r="G46">
            <v>11355</v>
          </cell>
          <cell r="H46">
            <v>11513</v>
          </cell>
          <cell r="I46">
            <v>11635.748</v>
          </cell>
          <cell r="J46">
            <v>11876.082</v>
          </cell>
          <cell r="K46">
            <v>11784.332</v>
          </cell>
        </row>
        <row r="47">
          <cell r="C47">
            <v>1041217.0921867794</v>
          </cell>
          <cell r="D47">
            <v>1005211.596386273</v>
          </cell>
          <cell r="E47">
            <v>1017168.7737120932</v>
          </cell>
          <cell r="F47">
            <v>1009634.6992149521</v>
          </cell>
          <cell r="G47">
            <v>993318.92514092871</v>
          </cell>
          <cell r="H47">
            <v>982534.69040111627</v>
          </cell>
          <cell r="I47">
            <v>978026.78108522517</v>
          </cell>
          <cell r="J47">
            <v>959787.45754779654</v>
          </cell>
          <cell r="K47">
            <v>944418.52529327129</v>
          </cell>
        </row>
        <row r="48">
          <cell r="C48">
            <v>756988.39204582712</v>
          </cell>
          <cell r="D48">
            <v>733395.5143454643</v>
          </cell>
          <cell r="E48">
            <v>743624.59363745083</v>
          </cell>
          <cell r="F48">
            <v>738294.11288374115</v>
          </cell>
          <cell r="G48">
            <v>729634.48345911677</v>
          </cell>
          <cell r="H48">
            <v>722021.72535851621</v>
          </cell>
          <cell r="I48">
            <v>717722.79486628459</v>
          </cell>
          <cell r="J48">
            <v>704553.88375594176</v>
          </cell>
          <cell r="K48">
            <v>694596.87742130167</v>
          </cell>
        </row>
        <row r="49">
          <cell r="C49">
            <v>284228.70014095231</v>
          </cell>
          <cell r="D49">
            <v>271816.08204080869</v>
          </cell>
          <cell r="E49">
            <v>273544.18007464253</v>
          </cell>
          <cell r="F49">
            <v>271340.58633121097</v>
          </cell>
          <cell r="G49">
            <v>263684.44168181211</v>
          </cell>
          <cell r="H49">
            <v>260512.9650426</v>
          </cell>
          <cell r="I49">
            <v>260303.98621894047</v>
          </cell>
          <cell r="J49">
            <v>255233.57379185484</v>
          </cell>
          <cell r="K49">
            <v>249821.6478719695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18" sqref="B18"/>
    </sheetView>
  </sheetViews>
  <sheetFormatPr defaultRowHeight="15"/>
  <cols>
    <col min="1" max="1" width="12.85546875" customWidth="1"/>
    <col min="2" max="2" width="11.42578125" customWidth="1"/>
  </cols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1.8273413522900545E-2</v>
      </c>
    </row>
    <row r="5" spans="1:9">
      <c r="A5" s="3" t="s">
        <v>48</v>
      </c>
      <c r="B5" s="3">
        <v>3.3391764177892453E-4</v>
      </c>
    </row>
    <row r="6" spans="1:9">
      <c r="A6" s="3" t="s">
        <v>49</v>
      </c>
      <c r="B6" s="3">
        <v>-0.1424755226951098</v>
      </c>
    </row>
    <row r="7" spans="1:9">
      <c r="A7" s="3" t="s">
        <v>50</v>
      </c>
      <c r="B7" s="3">
        <v>3.926216450523156E-2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3.6043829296436569E-6</v>
      </c>
      <c r="D12" s="3">
        <v>3.6043829296436569E-6</v>
      </c>
      <c r="E12" s="3">
        <v>2.3382042601050035E-3</v>
      </c>
      <c r="F12" s="3">
        <v>0.96278406486606161</v>
      </c>
    </row>
    <row r="13" spans="1:9">
      <c r="A13" s="3" t="s">
        <v>54</v>
      </c>
      <c r="B13" s="3">
        <v>7</v>
      </c>
      <c r="C13" s="3">
        <v>1.0790622931451055E-2</v>
      </c>
      <c r="D13" s="3">
        <v>1.541517561635865E-3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1.0794227314380699E-2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-0.50297208973679297</v>
      </c>
      <c r="C17" s="3">
        <v>10.167868048775583</v>
      </c>
      <c r="D17" s="3">
        <v>-4.9466819132980483E-2</v>
      </c>
      <c r="E17" s="3">
        <v>0.96192913843896222</v>
      </c>
      <c r="F17" s="3">
        <v>-24.546159458324272</v>
      </c>
      <c r="G17" s="3">
        <v>23.540215278850685</v>
      </c>
      <c r="H17" s="3">
        <v>-24.546159458324272</v>
      </c>
      <c r="I17" s="3">
        <v>23.540215278850685</v>
      </c>
    </row>
    <row r="18" spans="1:9" ht="15.75" thickBot="1">
      <c r="A18" s="4" t="s">
        <v>69</v>
      </c>
      <c r="B18" s="4">
        <v>2.4509803921568497E-4</v>
      </c>
      <c r="C18" s="4">
        <v>5.0687236421605927E-3</v>
      </c>
      <c r="D18" s="4">
        <v>4.8354981750634476E-2</v>
      </c>
      <c r="E18" s="4">
        <v>0.96278406486606782</v>
      </c>
      <c r="F18" s="4">
        <v>-1.1740528806397411E-2</v>
      </c>
      <c r="G18" s="4">
        <v>1.2230724884828782E-2</v>
      </c>
      <c r="H18" s="4">
        <v>-1.1740528806397411E-2</v>
      </c>
      <c r="I18" s="4">
        <v>1.2230724884828782E-2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0.16373108977775877</v>
      </c>
    </row>
    <row r="5" spans="1:9">
      <c r="A5" s="3" t="s">
        <v>48</v>
      </c>
      <c r="B5" s="3">
        <v>2.6807869759812503E-2</v>
      </c>
    </row>
    <row r="6" spans="1:9">
      <c r="A6" s="3" t="s">
        <v>49</v>
      </c>
      <c r="B6" s="3">
        <v>-0.11221957741735714</v>
      </c>
    </row>
    <row r="7" spans="1:9">
      <c r="A7" s="3" t="s">
        <v>50</v>
      </c>
      <c r="B7" s="3">
        <v>4.2266163367929967E-2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3.4446683227478195E-4</v>
      </c>
      <c r="D12" s="3">
        <v>3.4446683227478195E-4</v>
      </c>
      <c r="E12" s="3">
        <v>0.1928242969580668</v>
      </c>
      <c r="F12" s="3">
        <v>0.67381163543029454</v>
      </c>
    </row>
    <row r="13" spans="1:9">
      <c r="A13" s="3" t="s">
        <v>54</v>
      </c>
      <c r="B13" s="3">
        <v>7</v>
      </c>
      <c r="C13" s="3">
        <v>1.2504999960911816E-2</v>
      </c>
      <c r="D13" s="3">
        <v>1.7864285658445451E-3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1.2849466793186598E-2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4.7965476093618653</v>
      </c>
      <c r="C17" s="3">
        <v>10.945824751863601</v>
      </c>
      <c r="D17" s="3">
        <v>0.43820796679073643</v>
      </c>
      <c r="E17" s="3">
        <v>0.67444006215148056</v>
      </c>
      <c r="F17" s="3">
        <v>-21.086215045536118</v>
      </c>
      <c r="G17" s="3">
        <v>30.679310264259851</v>
      </c>
      <c r="H17" s="3">
        <v>-21.086215045536118</v>
      </c>
      <c r="I17" s="3">
        <v>30.679310264259851</v>
      </c>
    </row>
    <row r="18" spans="1:9" ht="15.75" thickBot="1">
      <c r="A18" s="4" t="s">
        <v>69</v>
      </c>
      <c r="B18" s="4">
        <v>-2.396062159303556E-3</v>
      </c>
      <c r="C18" s="4">
        <v>5.4565382277358245E-3</v>
      </c>
      <c r="D18" s="4">
        <v>-0.4391176345332406</v>
      </c>
      <c r="E18" s="4">
        <v>0.67381163543029332</v>
      </c>
      <c r="F18" s="4">
        <v>-1.5298724778839706E-2</v>
      </c>
      <c r="G18" s="4">
        <v>1.0506600460232595E-2</v>
      </c>
      <c r="H18" s="4">
        <v>-1.5298724778839706E-2</v>
      </c>
      <c r="I18" s="4">
        <v>1.0506600460232595E-2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9.2559201392596796E-2</v>
      </c>
    </row>
    <row r="5" spans="1:9">
      <c r="A5" s="3" t="s">
        <v>48</v>
      </c>
      <c r="B5" s="3">
        <v>8.5672057624352916E-3</v>
      </c>
    </row>
    <row r="6" spans="1:9">
      <c r="A6" s="3" t="s">
        <v>49</v>
      </c>
      <c r="B6" s="3">
        <v>-0.13306605055721682</v>
      </c>
    </row>
    <row r="7" spans="1:9">
      <c r="A7" s="3" t="s">
        <v>50</v>
      </c>
      <c r="B7" s="3">
        <v>4.2729522849743636E-2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1.1044092713438994E-4</v>
      </c>
      <c r="D12" s="3">
        <v>1.1044092713438994E-4</v>
      </c>
      <c r="E12" s="3">
        <v>6.0488659126073922E-2</v>
      </c>
      <c r="F12" s="3">
        <v>0.8127809527037575</v>
      </c>
    </row>
    <row r="13" spans="1:9">
      <c r="A13" s="3" t="s">
        <v>54</v>
      </c>
      <c r="B13" s="3">
        <v>7</v>
      </c>
      <c r="C13" s="3">
        <v>1.2780684860767347E-2</v>
      </c>
      <c r="D13" s="3">
        <v>1.8258121229667637E-3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1.2891125787901737E-2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-2.7297374806971137</v>
      </c>
      <c r="C17" s="3">
        <v>11.065822671733827</v>
      </c>
      <c r="D17" s="3">
        <v>-0.24668183845651759</v>
      </c>
      <c r="E17" s="3">
        <v>0.81223242083207081</v>
      </c>
      <c r="F17" s="3">
        <v>-28.896250126983709</v>
      </c>
      <c r="G17" s="3">
        <v>23.436775165589481</v>
      </c>
      <c r="H17" s="3">
        <v>-28.896250126983709</v>
      </c>
      <c r="I17" s="3">
        <v>23.436775165589481</v>
      </c>
    </row>
    <row r="18" spans="1:9" ht="15.75" thickBot="1">
      <c r="A18" s="4" t="s">
        <v>69</v>
      </c>
      <c r="B18" s="4">
        <v>1.356717405691597E-3</v>
      </c>
      <c r="C18" s="4">
        <v>5.5163576796148795E-3</v>
      </c>
      <c r="D18" s="4">
        <v>0.24594442283994811</v>
      </c>
      <c r="E18" s="4">
        <v>0.81278095270375617</v>
      </c>
      <c r="F18" s="4">
        <v>-1.1687395740436262E-2</v>
      </c>
      <c r="G18" s="4">
        <v>1.4400830551819456E-2</v>
      </c>
      <c r="H18" s="4">
        <v>-1.1687395740436262E-2</v>
      </c>
      <c r="I18" s="4">
        <v>1.4400830551819456E-2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7.2102770317142961E-2</v>
      </c>
    </row>
    <row r="5" spans="1:9">
      <c r="A5" s="3" t="s">
        <v>48</v>
      </c>
      <c r="B5" s="3">
        <v>5.1988094874066719E-3</v>
      </c>
    </row>
    <row r="6" spans="1:9">
      <c r="A6" s="3" t="s">
        <v>49</v>
      </c>
      <c r="B6" s="3">
        <v>-0.13691564630010666</v>
      </c>
    </row>
    <row r="7" spans="1:9">
      <c r="A7" s="3" t="s">
        <v>50</v>
      </c>
      <c r="B7" s="3">
        <v>7.5874325594922271E-2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2.1059852944378676E-4</v>
      </c>
      <c r="D12" s="3">
        <v>2.1059852944378676E-4</v>
      </c>
      <c r="E12" s="3">
        <v>3.6581848472753725E-2</v>
      </c>
      <c r="F12" s="3">
        <v>0.85374831735162771</v>
      </c>
    </row>
    <row r="13" spans="1:9">
      <c r="A13" s="3" t="s">
        <v>54</v>
      </c>
      <c r="B13" s="3">
        <v>7</v>
      </c>
      <c r="C13" s="3">
        <v>4.0298392991389931E-2</v>
      </c>
      <c r="D13" s="3">
        <v>5.7569132844842762E-3</v>
      </c>
      <c r="E13" s="3"/>
      <c r="F13" s="3"/>
    </row>
    <row r="14" spans="1:9" ht="15.75" thickBot="1">
      <c r="A14" s="4" t="s">
        <v>55</v>
      </c>
      <c r="B14" s="4">
        <v>8</v>
      </c>
      <c r="C14" s="4">
        <v>4.0508991520833718E-2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3.7417176776108239</v>
      </c>
      <c r="C17" s="3">
        <v>19.649454905528916</v>
      </c>
      <c r="D17" s="3">
        <v>0.19042348480404861</v>
      </c>
      <c r="E17" s="3">
        <v>0.8543820673122553</v>
      </c>
      <c r="F17" s="3">
        <v>-42.721859909937919</v>
      </c>
      <c r="G17" s="3">
        <v>50.205295265159563</v>
      </c>
      <c r="H17" s="3">
        <v>-42.721859909937919</v>
      </c>
      <c r="I17" s="3">
        <v>50.205295265159563</v>
      </c>
    </row>
    <row r="18" spans="1:9" ht="15.75" thickBot="1">
      <c r="A18" s="4" t="s">
        <v>69</v>
      </c>
      <c r="B18" s="4">
        <v>-1.8734928584678121E-3</v>
      </c>
      <c r="C18" s="4">
        <v>9.7953333144617689E-3</v>
      </c>
      <c r="D18" s="4">
        <v>-0.1912638190373572</v>
      </c>
      <c r="E18" s="4">
        <v>0.85374831735162304</v>
      </c>
      <c r="F18" s="4">
        <v>-2.5035775559975885E-2</v>
      </c>
      <c r="G18" s="4">
        <v>2.1288789843040262E-2</v>
      </c>
      <c r="H18" s="4">
        <v>-2.5035775559975885E-2</v>
      </c>
      <c r="I18" s="4">
        <v>2.1288789843040262E-2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0.27394020918673678</v>
      </c>
    </row>
    <row r="5" spans="1:9">
      <c r="A5" s="3" t="s">
        <v>48</v>
      </c>
      <c r="B5" s="3">
        <v>7.5043238209273111E-2</v>
      </c>
    </row>
    <row r="6" spans="1:9">
      <c r="A6" s="3" t="s">
        <v>49</v>
      </c>
      <c r="B6" s="3">
        <v>-5.7093442046545019E-2</v>
      </c>
    </row>
    <row r="7" spans="1:9">
      <c r="A7" s="3" t="s">
        <v>50</v>
      </c>
      <c r="B7" s="3">
        <v>4.0104384012004252E-2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9.1342285666769045E-4</v>
      </c>
      <c r="D12" s="3">
        <v>9.1342285666769045E-4</v>
      </c>
      <c r="E12" s="3">
        <v>0.56792132255773753</v>
      </c>
      <c r="F12" s="3">
        <v>0.4756649252433669</v>
      </c>
    </row>
    <row r="13" spans="1:9">
      <c r="A13" s="3" t="s">
        <v>54</v>
      </c>
      <c r="B13" s="3">
        <v>7</v>
      </c>
      <c r="C13" s="3">
        <v>1.1258531318876117E-2</v>
      </c>
      <c r="D13" s="3">
        <v>1.6083616169823025E-3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1.2171954175543807E-2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-7.8405618531296186</v>
      </c>
      <c r="C17" s="3">
        <v>10.385980751447097</v>
      </c>
      <c r="D17" s="3">
        <v>-0.75491781091902943</v>
      </c>
      <c r="E17" s="3">
        <v>0.47492572782511377</v>
      </c>
      <c r="F17" s="3">
        <v>-32.399503807894256</v>
      </c>
      <c r="G17" s="3">
        <v>16.71838010163502</v>
      </c>
      <c r="H17" s="3">
        <v>-32.399503807894256</v>
      </c>
      <c r="I17" s="3">
        <v>16.71838010163502</v>
      </c>
    </row>
    <row r="18" spans="1:9" ht="15.75" thickBot="1">
      <c r="A18" s="4" t="s">
        <v>69</v>
      </c>
      <c r="B18" s="4">
        <v>3.9017578445868237E-3</v>
      </c>
      <c r="C18" s="4">
        <v>5.1774537129466482E-3</v>
      </c>
      <c r="D18" s="4">
        <v>0.75360554838571669</v>
      </c>
      <c r="E18" s="4">
        <v>0.4756649252433669</v>
      </c>
      <c r="F18" s="4">
        <v>-8.3409747632144163E-3</v>
      </c>
      <c r="G18" s="4">
        <v>1.6144490452388062E-2</v>
      </c>
      <c r="H18" s="4">
        <v>-8.3409747632144163E-3</v>
      </c>
      <c r="I18" s="4">
        <v>1.6144490452388062E-2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0.10131600243725915</v>
      </c>
    </row>
    <row r="5" spans="1:9">
      <c r="A5" s="3" t="s">
        <v>48</v>
      </c>
      <c r="B5" s="3">
        <v>1.0264932349866701E-2</v>
      </c>
    </row>
    <row r="6" spans="1:9">
      <c r="A6" s="3" t="s">
        <v>49</v>
      </c>
      <c r="B6" s="3">
        <v>-0.13112579160015234</v>
      </c>
    </row>
    <row r="7" spans="1:9">
      <c r="A7" s="3" t="s">
        <v>50</v>
      </c>
      <c r="B7" s="3">
        <v>4.6412610667651136E-2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1.5638934796144768E-4</v>
      </c>
      <c r="D12" s="3">
        <v>1.5638934796144768E-4</v>
      </c>
      <c r="E12" s="3">
        <v>7.2599758054109023E-2</v>
      </c>
      <c r="F12" s="3">
        <v>0.79535815124435949</v>
      </c>
    </row>
    <row r="13" spans="1:9">
      <c r="A13" s="3" t="s">
        <v>54</v>
      </c>
      <c r="B13" s="3">
        <v>7</v>
      </c>
      <c r="C13" s="3">
        <v>1.5078913002908751E-2</v>
      </c>
      <c r="D13" s="3">
        <v>2.1541304289869642E-3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1.5235302350870198E-2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-3.2420920340293766</v>
      </c>
      <c r="C17" s="3">
        <v>12.019645554818794</v>
      </c>
      <c r="D17" s="3">
        <v>-0.26973274871067976</v>
      </c>
      <c r="E17" s="3">
        <v>0.79514439186060115</v>
      </c>
      <c r="F17" s="3">
        <v>-31.664037400769082</v>
      </c>
      <c r="G17" s="3">
        <v>25.17985333271033</v>
      </c>
      <c r="H17" s="3">
        <v>-31.664037400769082</v>
      </c>
      <c r="I17" s="3">
        <v>25.17985333271033</v>
      </c>
    </row>
    <row r="18" spans="1:9" ht="15.75" thickBot="1">
      <c r="A18" s="4" t="s">
        <v>69</v>
      </c>
      <c r="B18" s="4">
        <v>1.6144624903325537E-3</v>
      </c>
      <c r="C18" s="4">
        <v>5.9918422723273844E-3</v>
      </c>
      <c r="D18" s="4">
        <v>0.2694434227330646</v>
      </c>
      <c r="E18" s="4">
        <v>0.79535815124435949</v>
      </c>
      <c r="F18" s="4">
        <v>-1.2553993054676055E-2</v>
      </c>
      <c r="G18" s="4">
        <v>1.5782918035341161E-2</v>
      </c>
      <c r="H18" s="4">
        <v>-1.2553993054676055E-2</v>
      </c>
      <c r="I18" s="4">
        <v>1.5782918035341161E-2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0.16829503956314629</v>
      </c>
    </row>
    <row r="5" spans="1:9">
      <c r="A5" s="3" t="s">
        <v>48</v>
      </c>
      <c r="B5" s="3">
        <v>2.832322034156097E-2</v>
      </c>
    </row>
    <row r="6" spans="1:9">
      <c r="A6" s="3" t="s">
        <v>49</v>
      </c>
      <c r="B6" s="3">
        <v>-0.11048774818107318</v>
      </c>
    </row>
    <row r="7" spans="1:9">
      <c r="A7" s="3" t="s">
        <v>50</v>
      </c>
      <c r="B7" s="3">
        <v>4.2463238156249555E-2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3.6791294225064185E-4</v>
      </c>
      <c r="D12" s="3">
        <v>3.6791294225064185E-4</v>
      </c>
      <c r="E12" s="3">
        <v>0.20404165926515136</v>
      </c>
      <c r="F12" s="3">
        <v>0.66514150072272304</v>
      </c>
    </row>
    <row r="13" spans="1:9">
      <c r="A13" s="3" t="s">
        <v>54</v>
      </c>
      <c r="B13" s="3">
        <v>7</v>
      </c>
      <c r="C13" s="3">
        <v>1.2621886163000579E-2</v>
      </c>
      <c r="D13" s="3">
        <v>1.8031265947143684E-3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1.2989799105251221E-2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-4.9745701821914352</v>
      </c>
      <c r="C17" s="3">
        <v>10.996861939156394</v>
      </c>
      <c r="D17" s="3">
        <v>-0.45236270217038399</v>
      </c>
      <c r="E17" s="3">
        <v>0.66469336734906603</v>
      </c>
      <c r="F17" s="3">
        <v>-30.978016607862202</v>
      </c>
      <c r="G17" s="3">
        <v>21.028876243479331</v>
      </c>
      <c r="H17" s="3">
        <v>-30.978016607862202</v>
      </c>
      <c r="I17" s="3">
        <v>21.028876243479331</v>
      </c>
    </row>
    <row r="18" spans="1:9" ht="15.75" thickBot="1">
      <c r="A18" s="4" t="s">
        <v>69</v>
      </c>
      <c r="B18" s="4">
        <v>2.4762637926610243E-3</v>
      </c>
      <c r="C18" s="4">
        <v>5.4819804735064624E-3</v>
      </c>
      <c r="D18" s="4">
        <v>0.45170970685291795</v>
      </c>
      <c r="E18" s="4">
        <v>0.66514150072272415</v>
      </c>
      <c r="F18" s="4">
        <v>-1.0486560178222987E-2</v>
      </c>
      <c r="G18" s="4">
        <v>1.5439087763545037E-2</v>
      </c>
      <c r="H18" s="4">
        <v>-1.0486560178222987E-2</v>
      </c>
      <c r="I18" s="4">
        <v>1.5439087763545037E-2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8.3579423911992134E-2</v>
      </c>
    </row>
    <row r="5" spans="1:9">
      <c r="A5" s="3" t="s">
        <v>48</v>
      </c>
      <c r="B5" s="3">
        <v>6.9855201014604826E-3</v>
      </c>
    </row>
    <row r="6" spans="1:9">
      <c r="A6" s="3" t="s">
        <v>49</v>
      </c>
      <c r="B6" s="3">
        <v>-0.13487369131261659</v>
      </c>
    </row>
    <row r="7" spans="1:9">
      <c r="A7" s="3" t="s">
        <v>50</v>
      </c>
      <c r="B7" s="3">
        <v>7.9997557459475607E-2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3.1513356276868104E-4</v>
      </c>
      <c r="D12" s="3">
        <v>3.1513356276868104E-4</v>
      </c>
      <c r="E12" s="3">
        <v>4.9242626064445259E-2</v>
      </c>
      <c r="F12" s="3">
        <v>0.83072144996779218</v>
      </c>
    </row>
    <row r="13" spans="1:9">
      <c r="A13" s="3" t="s">
        <v>54</v>
      </c>
      <c r="B13" s="3">
        <v>7</v>
      </c>
      <c r="C13" s="3">
        <v>4.4797264396374714E-2</v>
      </c>
      <c r="D13" s="3">
        <v>6.3996091994821024E-3</v>
      </c>
      <c r="E13" s="3"/>
      <c r="F13" s="3"/>
    </row>
    <row r="14" spans="1:9" ht="15.75" thickBot="1">
      <c r="A14" s="4" t="s">
        <v>55</v>
      </c>
      <c r="B14" s="4">
        <v>8</v>
      </c>
      <c r="C14" s="4">
        <v>4.5112397959143395E-2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4.5848127244740855</v>
      </c>
      <c r="C17" s="3">
        <v>20.717263521319801</v>
      </c>
      <c r="D17" s="3">
        <v>0.22130397288019862</v>
      </c>
      <c r="E17" s="3">
        <v>0.83117281318868907</v>
      </c>
      <c r="F17" s="3">
        <v>-44.403731011346402</v>
      </c>
      <c r="G17" s="3">
        <v>53.573356460294569</v>
      </c>
      <c r="H17" s="3">
        <v>-44.403731011346402</v>
      </c>
      <c r="I17" s="3">
        <v>53.573356460294569</v>
      </c>
    </row>
    <row r="18" spans="1:9" ht="15.75" thickBot="1">
      <c r="A18" s="4" t="s">
        <v>69</v>
      </c>
      <c r="B18" s="4">
        <v>-2.2917735590901301E-3</v>
      </c>
      <c r="C18" s="4">
        <v>1.0327640259260664E-2</v>
      </c>
      <c r="D18" s="4">
        <v>-0.22190679589513448</v>
      </c>
      <c r="E18" s="4">
        <v>0.83072144996779218</v>
      </c>
      <c r="F18" s="4">
        <v>-2.6712762171218409E-2</v>
      </c>
      <c r="G18" s="4">
        <v>2.2129215053038151E-2</v>
      </c>
      <c r="H18" s="4">
        <v>-2.6712762171218409E-2</v>
      </c>
      <c r="I18" s="4">
        <v>2.2129215053038151E-2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3.8641720002614004E-2</v>
      </c>
    </row>
    <row r="5" spans="1:9">
      <c r="A5" s="3" t="s">
        <v>48</v>
      </c>
      <c r="B5" s="3">
        <v>1.4931825247604189E-3</v>
      </c>
    </row>
    <row r="6" spans="1:9">
      <c r="A6" s="3" t="s">
        <v>49</v>
      </c>
      <c r="B6" s="3">
        <v>-0.14115064854313095</v>
      </c>
    </row>
    <row r="7" spans="1:9">
      <c r="A7" s="3" t="s">
        <v>50</v>
      </c>
      <c r="B7" s="3">
        <v>3.8607660100795103E-2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1.5602955372390551E-5</v>
      </c>
      <c r="D12" s="3">
        <v>1.5602955372390551E-5</v>
      </c>
      <c r="E12" s="3">
        <v>1.0467908170874479E-2</v>
      </c>
      <c r="F12" s="3">
        <v>0.92137762172972759</v>
      </c>
    </row>
    <row r="13" spans="1:9">
      <c r="A13" s="3" t="s">
        <v>54</v>
      </c>
      <c r="B13" s="3">
        <v>7</v>
      </c>
      <c r="C13" s="3">
        <v>1.0433859929209683E-2</v>
      </c>
      <c r="D13" s="3">
        <v>1.4905514184585262E-3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1.0449462884582074E-2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-1.0358126036484263</v>
      </c>
      <c r="C17" s="3">
        <v>9.9983686208781322</v>
      </c>
      <c r="D17" s="3">
        <v>-0.10359816115255945</v>
      </c>
      <c r="E17" s="3">
        <v>0.92039388450109416</v>
      </c>
      <c r="F17" s="3">
        <v>-24.678197514507559</v>
      </c>
      <c r="G17" s="3">
        <v>22.606572307210705</v>
      </c>
      <c r="H17" s="3">
        <v>-24.678197514507559</v>
      </c>
      <c r="I17" s="3">
        <v>22.606572307210705</v>
      </c>
    </row>
    <row r="18" spans="1:9" ht="15.75" thickBot="1">
      <c r="A18" s="4" t="s">
        <v>69</v>
      </c>
      <c r="B18" s="4">
        <v>5.0995024875621973E-4</v>
      </c>
      <c r="C18" s="4">
        <v>4.9842274868805332E-3</v>
      </c>
      <c r="D18" s="4">
        <v>0.10231279573384422</v>
      </c>
      <c r="E18" s="4">
        <v>0.92137762172972471</v>
      </c>
      <c r="F18" s="4">
        <v>-1.1275874938969669E-2</v>
      </c>
      <c r="G18" s="4">
        <v>1.2295775436482108E-2</v>
      </c>
      <c r="H18" s="4">
        <v>-1.1275874938969669E-2</v>
      </c>
      <c r="I18" s="4">
        <v>1.2295775436482108E-2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4.4684138270411266E-3</v>
      </c>
    </row>
    <row r="5" spans="1:9">
      <c r="A5" s="3" t="s">
        <v>48</v>
      </c>
      <c r="B5" s="3">
        <v>1.9966722129692328E-5</v>
      </c>
    </row>
    <row r="6" spans="1:9">
      <c r="A6" s="3" t="s">
        <v>49</v>
      </c>
      <c r="B6" s="3">
        <v>-0.1428343237461375</v>
      </c>
    </row>
    <row r="7" spans="1:9">
      <c r="A7" s="3" t="s">
        <v>50</v>
      </c>
      <c r="B7" s="3">
        <v>1.922513049271634E-2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5.16597235995786E-8</v>
      </c>
      <c r="D12" s="3">
        <v>5.16597235995786E-8</v>
      </c>
      <c r="E12" s="3">
        <v>1.3976984565351657E-4</v>
      </c>
      <c r="F12" s="3">
        <v>0.99089717356424833</v>
      </c>
    </row>
    <row r="13" spans="1:9">
      <c r="A13" s="3" t="s">
        <v>54</v>
      </c>
      <c r="B13" s="3">
        <v>7</v>
      </c>
      <c r="C13" s="3">
        <v>2.5872394972338013E-3</v>
      </c>
      <c r="D13" s="3">
        <v>3.696056424619716E-4</v>
      </c>
      <c r="E13" s="3"/>
      <c r="F13" s="3"/>
    </row>
    <row r="14" spans="1:9" ht="15.75" thickBot="1">
      <c r="A14" s="4" t="s">
        <v>55</v>
      </c>
      <c r="B14" s="4">
        <v>8</v>
      </c>
      <c r="C14" s="4">
        <v>2.5872911569574009E-3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-6.1404538341149312E-2</v>
      </c>
      <c r="C17" s="3">
        <v>4.97880319472414</v>
      </c>
      <c r="D17" s="3">
        <v>-1.2333192524303333E-2</v>
      </c>
      <c r="E17" s="3">
        <v>0.99050392776168172</v>
      </c>
      <c r="F17" s="3">
        <v>-11.834403313289796</v>
      </c>
      <c r="G17" s="3">
        <v>11.711594236607498</v>
      </c>
      <c r="H17" s="3">
        <v>-11.834403313289796</v>
      </c>
      <c r="I17" s="3">
        <v>11.711594236607498</v>
      </c>
    </row>
    <row r="18" spans="1:9" ht="15.75" thickBot="1">
      <c r="A18" s="4" t="s">
        <v>69</v>
      </c>
      <c r="B18" s="4">
        <v>2.9342723004690474E-5</v>
      </c>
      <c r="C18" s="4">
        <v>2.4819536742318256E-3</v>
      </c>
      <c r="D18" s="4">
        <v>1.1822429769472696E-2</v>
      </c>
      <c r="E18" s="4">
        <v>0.99089717356424833</v>
      </c>
      <c r="F18" s="4">
        <v>-5.8395451248166507E-3</v>
      </c>
      <c r="G18" s="4">
        <v>5.8982305708260322E-3</v>
      </c>
      <c r="H18" s="4">
        <v>-5.8395451248166507E-3</v>
      </c>
      <c r="I18" s="4">
        <v>5.8982305708260322E-3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0.32982710481725425</v>
      </c>
    </row>
    <row r="5" spans="1:9">
      <c r="A5" s="3" t="s">
        <v>48</v>
      </c>
      <c r="B5" s="3">
        <v>0.108785919072132</v>
      </c>
    </row>
    <row r="6" spans="1:9">
      <c r="A6" s="3" t="s">
        <v>49</v>
      </c>
      <c r="B6" s="3">
        <v>-1.8530378203277711E-2</v>
      </c>
    </row>
    <row r="7" spans="1:9">
      <c r="A7" s="3" t="s">
        <v>50</v>
      </c>
      <c r="B7" s="3">
        <v>1.8914507345062025E-2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3.0568825551778415E-4</v>
      </c>
      <c r="D12" s="3">
        <v>3.0568825551778415E-4</v>
      </c>
      <c r="E12" s="3">
        <v>0.85445399685797552</v>
      </c>
      <c r="F12" s="3">
        <v>0.3860515816256066</v>
      </c>
    </row>
    <row r="13" spans="1:9">
      <c r="A13" s="3" t="s">
        <v>54</v>
      </c>
      <c r="B13" s="3">
        <v>7</v>
      </c>
      <c r="C13" s="3">
        <v>2.5043101167448369E-3</v>
      </c>
      <c r="D13" s="3">
        <v>3.5775858810640528E-4</v>
      </c>
      <c r="E13" s="3"/>
      <c r="F13" s="3"/>
    </row>
    <row r="14" spans="1:9" ht="15.75" thickBot="1">
      <c r="A14" s="4" t="s">
        <v>55</v>
      </c>
      <c r="B14" s="4">
        <v>8</v>
      </c>
      <c r="C14" s="4">
        <v>2.8099983722626211E-3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4.5144701183854039</v>
      </c>
      <c r="C17" s="3">
        <v>4.8983599685789398</v>
      </c>
      <c r="D17" s="3">
        <v>0.92162890178426271</v>
      </c>
      <c r="E17" s="3">
        <v>0.38738322317622786</v>
      </c>
      <c r="F17" s="3">
        <v>-7.0683106531957023</v>
      </c>
      <c r="G17" s="3">
        <v>16.09725088996651</v>
      </c>
      <c r="H17" s="3">
        <v>-7.0683106531957023</v>
      </c>
      <c r="I17" s="3">
        <v>16.09725088996651</v>
      </c>
    </row>
    <row r="18" spans="1:9" ht="15.75" thickBot="1">
      <c r="A18" s="4" t="s">
        <v>69</v>
      </c>
      <c r="B18" s="4">
        <v>-2.2571673085151952E-3</v>
      </c>
      <c r="C18" s="4">
        <v>2.4418523983047694E-3</v>
      </c>
      <c r="D18" s="4">
        <v>-0.92436680860899301</v>
      </c>
      <c r="E18" s="4">
        <v>0.3860515816256066</v>
      </c>
      <c r="F18" s="4">
        <v>-8.0312307067854083E-3</v>
      </c>
      <c r="G18" s="4">
        <v>3.5168960897550188E-3</v>
      </c>
      <c r="H18" s="4">
        <v>-8.0312307067854083E-3</v>
      </c>
      <c r="I18" s="4">
        <v>3.5168960897550188E-3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0.39426061517860123</v>
      </c>
    </row>
    <row r="5" spans="1:9">
      <c r="A5" s="3" t="s">
        <v>48</v>
      </c>
      <c r="B5" s="3">
        <v>0.15544143268100907</v>
      </c>
    </row>
    <row r="6" spans="1:9">
      <c r="A6" s="3" t="s">
        <v>49</v>
      </c>
      <c r="B6" s="3">
        <v>3.4790208778296083E-2</v>
      </c>
    </row>
    <row r="7" spans="1:9">
      <c r="A7" s="3" t="s">
        <v>50</v>
      </c>
      <c r="B7" s="3">
        <v>3.650697251388197E-2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1.7170648438195792E-3</v>
      </c>
      <c r="D12" s="3">
        <v>1.7170648438195792E-3</v>
      </c>
      <c r="E12" s="3">
        <v>1.2883535504484325</v>
      </c>
      <c r="F12" s="3">
        <v>0.29371790869929615</v>
      </c>
    </row>
    <row r="13" spans="1:9">
      <c r="A13" s="3" t="s">
        <v>54</v>
      </c>
      <c r="B13" s="3">
        <v>7</v>
      </c>
      <c r="C13" s="3">
        <v>9.3293132949053368E-3</v>
      </c>
      <c r="D13" s="3">
        <v>1.3327590421293339E-3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1.1046378138724916E-2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10.715372730784082</v>
      </c>
      <c r="C17" s="3">
        <v>9.4543457819796952</v>
      </c>
      <c r="D17" s="3">
        <v>1.1333806672491233</v>
      </c>
      <c r="E17" s="3">
        <v>0.29437505617100901</v>
      </c>
      <c r="F17" s="3">
        <v>-11.640602582145508</v>
      </c>
      <c r="G17" s="3">
        <v>33.07134804371367</v>
      </c>
      <c r="H17" s="3">
        <v>-11.640602582145508</v>
      </c>
      <c r="I17" s="3">
        <v>33.07134804371367</v>
      </c>
    </row>
    <row r="18" spans="1:9" ht="15.75" thickBot="1">
      <c r="A18" s="4" t="s">
        <v>69</v>
      </c>
      <c r="B18" s="4">
        <v>-5.3495558130552314E-3</v>
      </c>
      <c r="C18" s="4">
        <v>4.7130298855572262E-3</v>
      </c>
      <c r="D18" s="4">
        <v>-1.1350566287408017</v>
      </c>
      <c r="E18" s="4">
        <v>0.29371790869929537</v>
      </c>
      <c r="F18" s="4">
        <v>-1.6494100575892741E-2</v>
      </c>
      <c r="G18" s="4">
        <v>5.7949889497822798E-3</v>
      </c>
      <c r="H18" s="4">
        <v>-1.6494100575892741E-2</v>
      </c>
      <c r="I18" s="4">
        <v>5.7949889497822798E-3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0.1685625699680913</v>
      </c>
    </row>
    <row r="5" spans="1:9">
      <c r="A5" s="3" t="s">
        <v>48</v>
      </c>
      <c r="B5" s="3">
        <v>2.8413339994247673E-2</v>
      </c>
    </row>
    <row r="6" spans="1:9">
      <c r="A6" s="3" t="s">
        <v>49</v>
      </c>
      <c r="B6" s="3">
        <v>-0.11038475429228838</v>
      </c>
    </row>
    <row r="7" spans="1:9">
      <c r="A7" s="3" t="s">
        <v>50</v>
      </c>
      <c r="B7" s="3">
        <v>4.5100535572756249E-2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4.1639181429244977E-4</v>
      </c>
      <c r="D12" s="3">
        <v>4.1639181429244977E-4</v>
      </c>
      <c r="E12" s="3">
        <v>0.20470987112828015</v>
      </c>
      <c r="F12" s="3">
        <v>0.66463432614894113</v>
      </c>
    </row>
    <row r="13" spans="1:9">
      <c r="A13" s="3" t="s">
        <v>54</v>
      </c>
      <c r="B13" s="3">
        <v>7</v>
      </c>
      <c r="C13" s="3">
        <v>1.4238408162646163E-2</v>
      </c>
      <c r="D13" s="3">
        <v>2.034058308949452E-3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1.4654799976938613E-2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-5.30270166330161</v>
      </c>
      <c r="C17" s="3">
        <v>11.679852611584646</v>
      </c>
      <c r="D17" s="3">
        <v>-0.45400415909719033</v>
      </c>
      <c r="E17" s="3">
        <v>0.66356752835492927</v>
      </c>
      <c r="F17" s="3">
        <v>-32.9211643961684</v>
      </c>
      <c r="G17" s="3">
        <v>22.315761069565184</v>
      </c>
      <c r="H17" s="3">
        <v>-32.9211643961684</v>
      </c>
      <c r="I17" s="3">
        <v>22.315761069565184</v>
      </c>
    </row>
    <row r="18" spans="1:9" ht="15.75" thickBot="1">
      <c r="A18" s="4" t="s">
        <v>69</v>
      </c>
      <c r="B18" s="4">
        <v>2.634362080569178E-3</v>
      </c>
      <c r="C18" s="4">
        <v>5.8224541059440039E-3</v>
      </c>
      <c r="D18" s="4">
        <v>0.45244874972562188</v>
      </c>
      <c r="E18" s="4">
        <v>0.66463432614894247</v>
      </c>
      <c r="F18" s="4">
        <v>-1.1133554098385451E-2</v>
      </c>
      <c r="G18" s="4">
        <v>1.6402278259523808E-2</v>
      </c>
      <c r="H18" s="4">
        <v>-1.1133554098385451E-2</v>
      </c>
      <c r="I18" s="4">
        <v>1.6402278259523808E-2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0.33535043155920219</v>
      </c>
    </row>
    <row r="5" spans="1:9">
      <c r="A5" s="3" t="s">
        <v>48</v>
      </c>
      <c r="B5" s="3">
        <v>0.11245991194694314</v>
      </c>
    </row>
    <row r="6" spans="1:9">
      <c r="A6" s="3" t="s">
        <v>49</v>
      </c>
      <c r="B6" s="3">
        <v>-1.4331529203493549E-2</v>
      </c>
    </row>
    <row r="7" spans="1:9">
      <c r="A7" s="3" t="s">
        <v>50</v>
      </c>
      <c r="B7" s="3">
        <v>4.2163209413912592E-2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1.5767945995481085E-3</v>
      </c>
      <c r="D12" s="3">
        <v>1.5767945995481085E-3</v>
      </c>
      <c r="E12" s="3">
        <v>0.88696769219233529</v>
      </c>
      <c r="F12" s="3">
        <v>0.37765788941276102</v>
      </c>
    </row>
    <row r="13" spans="1:9">
      <c r="A13" s="3" t="s">
        <v>54</v>
      </c>
      <c r="B13" s="3">
        <v>7</v>
      </c>
      <c r="C13" s="3">
        <v>1.2444153596570131E-2</v>
      </c>
      <c r="D13" s="3">
        <v>1.7777362280814474E-3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1.402094819611824E-2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10.268733971842774</v>
      </c>
      <c r="C17" s="3">
        <v>10.919162385365469</v>
      </c>
      <c r="D17" s="3">
        <v>0.9404323893566745</v>
      </c>
      <c r="E17" s="3">
        <v>0.37830677596262241</v>
      </c>
      <c r="F17" s="3">
        <v>-15.550982204646029</v>
      </c>
      <c r="G17" s="3">
        <v>36.088450148331574</v>
      </c>
      <c r="H17" s="3">
        <v>-15.550982204646029</v>
      </c>
      <c r="I17" s="3">
        <v>36.088450148331574</v>
      </c>
    </row>
    <row r="18" spans="1:9" ht="15.75" thickBot="1">
      <c r="A18" s="4" t="s">
        <v>69</v>
      </c>
      <c r="B18" s="4">
        <v>-5.1263934683623774E-3</v>
      </c>
      <c r="C18" s="4">
        <v>5.4432469294246411E-3</v>
      </c>
      <c r="D18" s="4">
        <v>-0.94178962204535599</v>
      </c>
      <c r="E18" s="4">
        <v>0.37765788941276102</v>
      </c>
      <c r="F18" s="4">
        <v>-1.7997627161585299E-2</v>
      </c>
      <c r="G18" s="4">
        <v>7.7448402248605453E-3</v>
      </c>
      <c r="H18" s="4">
        <v>-1.7997627161585299E-2</v>
      </c>
      <c r="I18" s="4">
        <v>7.7448402248605453E-3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0.18693169757455369</v>
      </c>
    </row>
    <row r="5" spans="1:9">
      <c r="A5" s="3" t="s">
        <v>48</v>
      </c>
      <c r="B5" s="3">
        <v>3.4943459558104406E-2</v>
      </c>
    </row>
    <row r="6" spans="1:9">
      <c r="A6" s="3" t="s">
        <v>49</v>
      </c>
      <c r="B6" s="3">
        <v>-0.10292176050502354</v>
      </c>
    </row>
    <row r="7" spans="1:9">
      <c r="A7" s="3" t="s">
        <v>50</v>
      </c>
      <c r="B7" s="3">
        <v>4.2125949997709126E-2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4.4979083021050477E-4</v>
      </c>
      <c r="D12" s="3">
        <v>4.4979083021050477E-4</v>
      </c>
      <c r="E12" s="3">
        <v>0.25346102187414588</v>
      </c>
      <c r="F12" s="3">
        <v>0.63010136479439116</v>
      </c>
    </row>
    <row r="13" spans="1:9">
      <c r="A13" s="3" t="s">
        <v>54</v>
      </c>
      <c r="B13" s="3">
        <v>7</v>
      </c>
      <c r="C13" s="3">
        <v>1.2422169642466426E-2</v>
      </c>
      <c r="D13" s="3">
        <v>1.7745956632094894E-3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1.2871960472676931E-2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-5.5190751231071156</v>
      </c>
      <c r="C17" s="3">
        <v>10.90951317645645</v>
      </c>
      <c r="D17" s="3">
        <v>-0.50589563748982813</v>
      </c>
      <c r="E17" s="3">
        <v>0.62846852309621992</v>
      </c>
      <c r="F17" s="3">
        <v>-31.315974546207176</v>
      </c>
      <c r="G17" s="3">
        <v>20.277824299992947</v>
      </c>
      <c r="H17" s="3">
        <v>-31.315974546207176</v>
      </c>
      <c r="I17" s="3">
        <v>20.277824299992947</v>
      </c>
    </row>
    <row r="18" spans="1:9" ht="15.75" thickBot="1">
      <c r="A18" s="4" t="s">
        <v>69</v>
      </c>
      <c r="B18" s="4">
        <v>2.7379762301455086E-3</v>
      </c>
      <c r="C18" s="4">
        <v>5.4384367594764596E-3</v>
      </c>
      <c r="D18" s="4">
        <v>0.50344912540806752</v>
      </c>
      <c r="E18" s="4">
        <v>0.6301013647943895</v>
      </c>
      <c r="F18" s="4">
        <v>-1.0121883218566758E-2</v>
      </c>
      <c r="G18" s="4">
        <v>1.5597835678857775E-2</v>
      </c>
      <c r="H18" s="4">
        <v>-1.0121883218566758E-2</v>
      </c>
      <c r="I18" s="4">
        <v>1.5597835678857775E-2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18" sqref="B18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0.71112427486516927</v>
      </c>
    </row>
    <row r="5" spans="1:9">
      <c r="A5" s="3" t="s">
        <v>48</v>
      </c>
      <c r="B5" s="3">
        <v>0.50569773430251286</v>
      </c>
    </row>
    <row r="6" spans="1:9">
      <c r="A6" s="3" t="s">
        <v>49</v>
      </c>
      <c r="B6" s="3">
        <v>0.43508312491715756</v>
      </c>
    </row>
    <row r="7" spans="1:9">
      <c r="A7" s="3" t="s">
        <v>50</v>
      </c>
      <c r="B7" s="3">
        <v>2.1651763390879368E-2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3.3572446603423517E-3</v>
      </c>
      <c r="D12" s="3">
        <v>3.3572446603423517E-3</v>
      </c>
      <c r="E12" s="3">
        <v>7.1613755100285097</v>
      </c>
      <c r="F12" s="3">
        <v>3.1719166340576761E-2</v>
      </c>
    </row>
    <row r="13" spans="1:9">
      <c r="A13" s="3" t="s">
        <v>54</v>
      </c>
      <c r="B13" s="3">
        <v>7</v>
      </c>
      <c r="C13" s="3">
        <v>3.2815920055423685E-3</v>
      </c>
      <c r="D13" s="3">
        <v>4.6879885793462409E-4</v>
      </c>
      <c r="E13" s="3"/>
      <c r="F13" s="3"/>
    </row>
    <row r="14" spans="1:9" ht="15.75" thickBot="1">
      <c r="A14" s="4" t="s">
        <v>55</v>
      </c>
      <c r="B14" s="4">
        <v>8</v>
      </c>
      <c r="C14" s="4">
        <v>6.6388366658847201E-3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15.008397229538582</v>
      </c>
      <c r="C17" s="3">
        <v>5.6072372971805118</v>
      </c>
      <c r="D17" s="3">
        <v>2.6766117490845729</v>
      </c>
      <c r="E17" s="3">
        <v>3.1694487033578703E-2</v>
      </c>
      <c r="F17" s="3">
        <v>1.7493879357980298</v>
      </c>
      <c r="G17" s="3">
        <v>28.267406523279135</v>
      </c>
      <c r="H17" s="3">
        <v>1.7493879357980298</v>
      </c>
      <c r="I17" s="3">
        <v>28.267406523279135</v>
      </c>
    </row>
    <row r="18" spans="1:9" ht="15.75" thickBot="1">
      <c r="A18" s="4" t="s">
        <v>69</v>
      </c>
      <c r="B18" s="4">
        <v>-7.480245829675154E-3</v>
      </c>
      <c r="C18" s="4">
        <v>2.7952306342966409E-3</v>
      </c>
      <c r="D18" s="4">
        <v>-2.6760746458252078</v>
      </c>
      <c r="E18" s="4">
        <v>3.171916634057674E-2</v>
      </c>
      <c r="F18" s="4">
        <v>-1.4089915974529438E-2</v>
      </c>
      <c r="G18" s="4">
        <v>-8.7057568482086945E-4</v>
      </c>
      <c r="H18" s="4">
        <v>-1.4089915974529438E-2</v>
      </c>
      <c r="I18" s="4">
        <v>-8.7057568482086945E-4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0.45321503061639073</v>
      </c>
    </row>
    <row r="5" spans="1:9">
      <c r="A5" s="3" t="s">
        <v>48</v>
      </c>
      <c r="B5" s="3">
        <v>0.20540386397661597</v>
      </c>
    </row>
    <row r="6" spans="1:9">
      <c r="A6" s="3" t="s">
        <v>49</v>
      </c>
      <c r="B6" s="3">
        <v>9.1890130258989691E-2</v>
      </c>
    </row>
    <row r="7" spans="1:9">
      <c r="A7" s="3" t="s">
        <v>50</v>
      </c>
      <c r="B7" s="3">
        <v>1.9345732200247358E-2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6.7722119773803297E-4</v>
      </c>
      <c r="D12" s="3">
        <v>6.7722119773803297E-4</v>
      </c>
      <c r="E12" s="3">
        <v>1.8095067200200909</v>
      </c>
      <c r="F12" s="3">
        <v>0.22051299681949443</v>
      </c>
    </row>
    <row r="13" spans="1:9">
      <c r="A13" s="3" t="s">
        <v>54</v>
      </c>
      <c r="B13" s="3">
        <v>7</v>
      </c>
      <c r="C13" s="3">
        <v>2.6198014805458121E-3</v>
      </c>
      <c r="D13" s="3">
        <v>3.7425735436368745E-4</v>
      </c>
      <c r="E13" s="3"/>
      <c r="F13" s="3"/>
    </row>
    <row r="14" spans="1:9" ht="15.75" thickBot="1">
      <c r="A14" s="4" t="s">
        <v>55</v>
      </c>
      <c r="B14" s="4">
        <v>8</v>
      </c>
      <c r="C14" s="4">
        <v>3.297022678283845E-3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6.7349331504970715</v>
      </c>
      <c r="C17" s="3">
        <v>5.0100358652629495</v>
      </c>
      <c r="D17" s="3">
        <v>1.3442884106266955</v>
      </c>
      <c r="E17" s="3">
        <v>0.22078653181109731</v>
      </c>
      <c r="F17" s="3">
        <v>-5.1119191546295548</v>
      </c>
      <c r="G17" s="3">
        <v>18.581785455623699</v>
      </c>
      <c r="H17" s="3">
        <v>-5.1119191546295548</v>
      </c>
      <c r="I17" s="3">
        <v>18.581785455623699</v>
      </c>
    </row>
    <row r="18" spans="1:9" ht="15.75" thickBot="1">
      <c r="A18" s="4" t="s">
        <v>69</v>
      </c>
      <c r="B18" s="4">
        <v>-3.3596160438806922E-3</v>
      </c>
      <c r="C18" s="4">
        <v>2.4975232877248858E-3</v>
      </c>
      <c r="D18" s="4">
        <v>-1.3451790661544254</v>
      </c>
      <c r="E18" s="4">
        <v>0.22051299681949377</v>
      </c>
      <c r="F18" s="4">
        <v>-9.2653201773456317E-3</v>
      </c>
      <c r="G18" s="4">
        <v>2.5460880895842469E-3</v>
      </c>
      <c r="H18" s="4">
        <v>-9.2653201773456317E-3</v>
      </c>
      <c r="I18" s="4">
        <v>2.5460880895842469E-3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1.3135173437310535E-2</v>
      </c>
    </row>
    <row r="5" spans="1:9">
      <c r="A5" s="3" t="s">
        <v>48</v>
      </c>
      <c r="B5" s="3">
        <v>1.7253278122822827E-4</v>
      </c>
    </row>
    <row r="6" spans="1:9">
      <c r="A6" s="3" t="s">
        <v>49</v>
      </c>
      <c r="B6" s="3">
        <v>-0.14265996253573918</v>
      </c>
    </row>
    <row r="7" spans="1:9">
      <c r="A7" s="3" t="s">
        <v>50</v>
      </c>
      <c r="B7" s="3">
        <v>5.8960549919993041E-2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4.199210548411908E-6</v>
      </c>
      <c r="D12" s="3">
        <v>4.199210548411908E-6</v>
      </c>
      <c r="E12" s="3">
        <v>1.2079378774791504E-3</v>
      </c>
      <c r="F12" s="3">
        <v>0.97324509140972359</v>
      </c>
    </row>
    <row r="13" spans="1:9">
      <c r="A13" s="3" t="s">
        <v>54</v>
      </c>
      <c r="B13" s="3">
        <v>7</v>
      </c>
      <c r="C13" s="3">
        <v>2.4334425128075942E-2</v>
      </c>
      <c r="D13" s="3">
        <v>3.4763464468679918E-3</v>
      </c>
      <c r="E13" s="3"/>
      <c r="F13" s="3"/>
    </row>
    <row r="14" spans="1:9" ht="15.75" thickBot="1">
      <c r="A14" s="4" t="s">
        <v>55</v>
      </c>
      <c r="B14" s="4">
        <v>8</v>
      </c>
      <c r="C14" s="4">
        <v>2.4338624338624354E-2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-0.53068783068782988</v>
      </c>
      <c r="C17" s="3">
        <v>15.269231822149109</v>
      </c>
      <c r="D17" s="3">
        <v>-3.4755371905352134E-2</v>
      </c>
      <c r="E17" s="3">
        <v>0.97324511356205945</v>
      </c>
      <c r="F17" s="3">
        <v>-36.636683690708679</v>
      </c>
      <c r="G17" s="3">
        <v>35.575308029333016</v>
      </c>
      <c r="H17" s="3">
        <v>-36.636683690708679</v>
      </c>
      <c r="I17" s="3">
        <v>35.575308029333016</v>
      </c>
    </row>
    <row r="18" spans="1:9" ht="15.75" thickBot="1">
      <c r="A18" s="4" t="s">
        <v>69</v>
      </c>
      <c r="B18" s="4">
        <v>2.6455026455026413E-4</v>
      </c>
      <c r="C18" s="4">
        <v>7.6117742641121358E-3</v>
      </c>
      <c r="D18" s="4">
        <v>3.4755400695152143E-2</v>
      </c>
      <c r="E18" s="4">
        <v>0.97324509140970639</v>
      </c>
      <c r="F18" s="4">
        <v>-1.7734435753121201E-2</v>
      </c>
      <c r="G18" s="4">
        <v>1.8263536282221726E-2</v>
      </c>
      <c r="H18" s="4">
        <v>-1.7734435753121201E-2</v>
      </c>
      <c r="I18" s="4">
        <v>1.8263536282221726E-2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8.1060246013674994E-2</v>
      </c>
    </row>
    <row r="5" spans="1:9">
      <c r="A5" s="3" t="s">
        <v>48</v>
      </c>
      <c r="B5" s="3">
        <v>6.5707634837975119E-3</v>
      </c>
    </row>
    <row r="6" spans="1:9">
      <c r="A6" s="3" t="s">
        <v>49</v>
      </c>
      <c r="B6" s="3">
        <v>-0.13534769887565998</v>
      </c>
    </row>
    <row r="7" spans="1:9">
      <c r="A7" s="3" t="s">
        <v>50</v>
      </c>
      <c r="B7" s="3">
        <v>1.8085861633718371E-2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1.5144514164558507E-5</v>
      </c>
      <c r="D12" s="3">
        <v>1.5144514164558507E-5</v>
      </c>
      <c r="E12" s="3">
        <v>4.6299567896633385E-2</v>
      </c>
      <c r="F12" s="3">
        <v>0.83576696818324236</v>
      </c>
    </row>
    <row r="13" spans="1:9">
      <c r="A13" s="3" t="s">
        <v>54</v>
      </c>
      <c r="B13" s="3">
        <v>7</v>
      </c>
      <c r="C13" s="3">
        <v>2.2896887372380434E-3</v>
      </c>
      <c r="D13" s="3">
        <v>3.2709839103400618E-4</v>
      </c>
      <c r="E13" s="3"/>
      <c r="F13" s="3"/>
    </row>
    <row r="14" spans="1:9" ht="15.75" thickBot="1">
      <c r="A14" s="4" t="s">
        <v>55</v>
      </c>
      <c r="B14" s="4">
        <v>8</v>
      </c>
      <c r="C14" s="4">
        <v>2.3048332514026019E-3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-1.0320421338769923</v>
      </c>
      <c r="C17" s="3">
        <v>4.6837625219454679</v>
      </c>
      <c r="D17" s="3">
        <v>-0.22034467568358243</v>
      </c>
      <c r="E17" s="3">
        <v>0.83189122699611395</v>
      </c>
      <c r="F17" s="3">
        <v>-12.107380578956787</v>
      </c>
      <c r="G17" s="3">
        <v>10.043296311202804</v>
      </c>
      <c r="H17" s="3">
        <v>-12.107380578956787</v>
      </c>
      <c r="I17" s="3">
        <v>10.043296311202804</v>
      </c>
    </row>
    <row r="18" spans="1:9" ht="15.75" thickBot="1">
      <c r="A18" s="4" t="s">
        <v>69</v>
      </c>
      <c r="B18" s="4">
        <v>5.0240279598077564E-4</v>
      </c>
      <c r="C18" s="4">
        <v>2.3348746969734306E-3</v>
      </c>
      <c r="D18" s="4">
        <v>0.21517334383383088</v>
      </c>
      <c r="E18" s="4">
        <v>0.83576696818324381</v>
      </c>
      <c r="F18" s="4">
        <v>-5.0186985354105408E-3</v>
      </c>
      <c r="G18" s="4">
        <v>6.0235041273720927E-3</v>
      </c>
      <c r="H18" s="4">
        <v>-5.0186985354105408E-3</v>
      </c>
      <c r="I18" s="4">
        <v>6.0235041273720927E-3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5.554155095412304E-2</v>
      </c>
    </row>
    <row r="5" spans="1:9">
      <c r="A5" s="3" t="s">
        <v>48</v>
      </c>
      <c r="B5" s="3">
        <v>3.0848638823894456E-3</v>
      </c>
    </row>
    <row r="6" spans="1:9">
      <c r="A6" s="3" t="s">
        <v>49</v>
      </c>
      <c r="B6" s="3">
        <v>-0.13933158413441207</v>
      </c>
    </row>
    <row r="7" spans="1:9">
      <c r="A7" s="3" t="s">
        <v>50</v>
      </c>
      <c r="B7" s="3">
        <v>2.0556289279591914E-2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9.1530386725265783E-6</v>
      </c>
      <c r="D12" s="3">
        <v>9.1530386725265783E-6</v>
      </c>
      <c r="E12" s="3">
        <v>2.166086800609934E-2</v>
      </c>
      <c r="F12" s="3">
        <v>0.88714215052394463</v>
      </c>
    </row>
    <row r="13" spans="1:9">
      <c r="A13" s="3" t="s">
        <v>54</v>
      </c>
      <c r="B13" s="3">
        <v>7</v>
      </c>
      <c r="C13" s="3">
        <v>2.9579272026238582E-3</v>
      </c>
      <c r="D13" s="3">
        <v>4.2256102894626548E-4</v>
      </c>
      <c r="E13" s="3"/>
      <c r="F13" s="3"/>
    </row>
    <row r="14" spans="1:9" ht="15.75" thickBot="1">
      <c r="A14" s="4" t="s">
        <v>55</v>
      </c>
      <c r="B14" s="4">
        <v>8</v>
      </c>
      <c r="C14" s="4">
        <v>2.9670802412963848E-3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0.7700313275560422</v>
      </c>
      <c r="C17" s="3">
        <v>5.3235383122980968</v>
      </c>
      <c r="D17" s="3">
        <v>0.14464652687427179</v>
      </c>
      <c r="E17" s="3">
        <v>0.88906652577916911</v>
      </c>
      <c r="F17" s="3">
        <v>-11.818136466561848</v>
      </c>
      <c r="G17" s="3">
        <v>13.358199121673932</v>
      </c>
      <c r="H17" s="3">
        <v>-11.818136466561848</v>
      </c>
      <c r="I17" s="3">
        <v>13.358199121673932</v>
      </c>
    </row>
    <row r="18" spans="1:9" ht="15.75" thickBot="1">
      <c r="A18" s="4" t="s">
        <v>69</v>
      </c>
      <c r="B18" s="4">
        <v>-3.9057732210423453E-4</v>
      </c>
      <c r="C18" s="4">
        <v>2.6538055346560512E-3</v>
      </c>
      <c r="D18" s="4">
        <v>-0.14717631605017195</v>
      </c>
      <c r="E18" s="4">
        <v>0.88714215052394463</v>
      </c>
      <c r="F18" s="4">
        <v>-6.6658302466554567E-3</v>
      </c>
      <c r="G18" s="4">
        <v>5.8846756024469879E-3</v>
      </c>
      <c r="H18" s="4">
        <v>-6.6658302466554567E-3</v>
      </c>
      <c r="I18" s="4">
        <v>5.8846756024469879E-3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4.9448421313058731E-2</v>
      </c>
    </row>
    <row r="5" spans="1:9">
      <c r="A5" s="3" t="s">
        <v>48</v>
      </c>
      <c r="B5" s="3">
        <v>2.4451463703537607E-3</v>
      </c>
    </row>
    <row r="6" spans="1:9">
      <c r="A6" s="3" t="s">
        <v>49</v>
      </c>
      <c r="B6" s="3">
        <v>-0.14006268986245285</v>
      </c>
    </row>
    <row r="7" spans="1:9">
      <c r="A7" s="3" t="s">
        <v>50</v>
      </c>
      <c r="B7" s="3">
        <v>1.7636671791560254E-2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5.3370267774702218E-6</v>
      </c>
      <c r="D12" s="3">
        <v>5.3370267774702218E-6</v>
      </c>
      <c r="E12" s="3">
        <v>1.7157978360988303E-2</v>
      </c>
      <c r="F12" s="3">
        <v>0.89946953837866361</v>
      </c>
    </row>
    <row r="13" spans="1:9">
      <c r="A13" s="3" t="s">
        <v>54</v>
      </c>
      <c r="B13" s="3">
        <v>7</v>
      </c>
      <c r="C13" s="3">
        <v>2.1773653431825203E-3</v>
      </c>
      <c r="D13" s="3">
        <v>3.1105219188321719E-4</v>
      </c>
      <c r="E13" s="3"/>
      <c r="F13" s="3"/>
    </row>
    <row r="14" spans="1:9" ht="15.75" thickBot="1">
      <c r="A14" s="4" t="s">
        <v>55</v>
      </c>
      <c r="B14" s="4">
        <v>8</v>
      </c>
      <c r="C14" s="4">
        <v>2.1827023699599905E-3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0.58132163742690446</v>
      </c>
      <c r="C17" s="3">
        <v>4.5674341660978044</v>
      </c>
      <c r="D17" s="3">
        <v>0.12727531832682279</v>
      </c>
      <c r="E17" s="3">
        <v>0.90230151582053353</v>
      </c>
      <c r="F17" s="3">
        <v>-10.218943956342445</v>
      </c>
      <c r="G17" s="3">
        <v>11.381587231196255</v>
      </c>
      <c r="H17" s="3">
        <v>-10.218943956342445</v>
      </c>
      <c r="I17" s="3">
        <v>11.381587231196255</v>
      </c>
    </row>
    <row r="18" spans="1:9" ht="15.75" thickBot="1">
      <c r="A18" s="4" t="s">
        <v>69</v>
      </c>
      <c r="B18" s="4">
        <v>-2.9824561403508964E-4</v>
      </c>
      <c r="C18" s="4">
        <v>2.2768845377079661E-3</v>
      </c>
      <c r="D18" s="4">
        <v>-0.13098846651895649</v>
      </c>
      <c r="E18" s="4">
        <v>0.89946953837866361</v>
      </c>
      <c r="F18" s="4">
        <v>-5.6822220085108767E-3</v>
      </c>
      <c r="G18" s="4">
        <v>5.0857307804406966E-3</v>
      </c>
      <c r="H18" s="4">
        <v>-5.6822220085108767E-3</v>
      </c>
      <c r="I18" s="4">
        <v>5.0857307804406966E-3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0.39384790943599202</v>
      </c>
    </row>
    <row r="5" spans="1:9">
      <c r="A5" s="3" t="s">
        <v>48</v>
      </c>
      <c r="B5" s="3">
        <v>0.15511617576710138</v>
      </c>
    </row>
    <row r="6" spans="1:9">
      <c r="A6" s="3" t="s">
        <v>49</v>
      </c>
      <c r="B6" s="3">
        <v>3.4418486590973005E-2</v>
      </c>
    </row>
    <row r="7" spans="1:9">
      <c r="A7" s="3" t="s">
        <v>50</v>
      </c>
      <c r="B7" s="3">
        <v>3.0217667557576478E-2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1.1734916714592437E-3</v>
      </c>
      <c r="D12" s="3">
        <v>1.1734916714592437E-3</v>
      </c>
      <c r="E12" s="3">
        <v>1.2851627634788245</v>
      </c>
      <c r="F12" s="3">
        <v>0.29426929267420709</v>
      </c>
    </row>
    <row r="13" spans="1:9">
      <c r="A13" s="3" t="s">
        <v>54</v>
      </c>
      <c r="B13" s="3">
        <v>7</v>
      </c>
      <c r="C13" s="3">
        <v>6.3917520283414695E-3</v>
      </c>
      <c r="D13" s="3">
        <v>9.1310743262020997E-4</v>
      </c>
      <c r="E13" s="3"/>
      <c r="F13" s="3"/>
    </row>
    <row r="14" spans="1:9" ht="15.75" thickBot="1">
      <c r="A14" s="4" t="s">
        <v>55</v>
      </c>
      <c r="B14" s="4">
        <v>8</v>
      </c>
      <c r="C14" s="4">
        <v>7.5652436998007132E-3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-8.8870774594512678</v>
      </c>
      <c r="C17" s="3">
        <v>7.8255812011144812</v>
      </c>
      <c r="D17" s="3">
        <v>-1.135644398934307</v>
      </c>
      <c r="E17" s="3">
        <v>0.29348772853859006</v>
      </c>
      <c r="F17" s="3">
        <v>-27.391636545379669</v>
      </c>
      <c r="G17" s="3">
        <v>9.6174816264771348</v>
      </c>
      <c r="H17" s="3">
        <v>-27.391636545379669</v>
      </c>
      <c r="I17" s="3">
        <v>9.6174816264771348</v>
      </c>
    </row>
    <row r="18" spans="1:9" ht="15.75" thickBot="1">
      <c r="A18" s="4" t="s">
        <v>69</v>
      </c>
      <c r="B18" s="4">
        <v>4.4224647567075951E-3</v>
      </c>
      <c r="C18" s="4">
        <v>3.9010841070575277E-3</v>
      </c>
      <c r="D18" s="4">
        <v>1.1336501944951218</v>
      </c>
      <c r="E18" s="4">
        <v>0.2942692926742061</v>
      </c>
      <c r="F18" s="4">
        <v>-4.8021333278336058E-3</v>
      </c>
      <c r="G18" s="4">
        <v>1.3647062841248796E-2</v>
      </c>
      <c r="H18" s="4">
        <v>-4.8021333278336058E-3</v>
      </c>
      <c r="I18" s="4">
        <v>1.3647062841248796E-2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0.16836715365084717</v>
      </c>
    </row>
    <row r="5" spans="1:9">
      <c r="A5" s="3" t="s">
        <v>48</v>
      </c>
      <c r="B5" s="3">
        <v>2.834749842848798E-2</v>
      </c>
    </row>
    <row r="6" spans="1:9">
      <c r="A6" s="3" t="s">
        <v>49</v>
      </c>
      <c r="B6" s="3">
        <v>-0.11046000179601374</v>
      </c>
    </row>
    <row r="7" spans="1:9">
      <c r="A7" s="3" t="s">
        <v>50</v>
      </c>
      <c r="B7" s="3">
        <v>5.9890877756731097E-2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7.3252620079058972E-4</v>
      </c>
      <c r="D12" s="3">
        <v>7.3252620079058972E-4</v>
      </c>
      <c r="E12" s="3">
        <v>0.204221662249085</v>
      </c>
      <c r="F12" s="3">
        <v>0.66500477783798662</v>
      </c>
    </row>
    <row r="13" spans="1:9">
      <c r="A13" s="3" t="s">
        <v>54</v>
      </c>
      <c r="B13" s="3">
        <v>7</v>
      </c>
      <c r="C13" s="3">
        <v>2.5108420669301953E-2</v>
      </c>
      <c r="D13" s="3">
        <v>3.5869172384717075E-3</v>
      </c>
      <c r="E13" s="3"/>
      <c r="F13" s="3"/>
    </row>
    <row r="14" spans="1:9" ht="15.75" thickBot="1">
      <c r="A14" s="4" t="s">
        <v>55</v>
      </c>
      <c r="B14" s="4">
        <v>8</v>
      </c>
      <c r="C14" s="4">
        <v>2.5840946870092543E-2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6.9848803143980005</v>
      </c>
      <c r="C17" s="3">
        <v>15.510162265115262</v>
      </c>
      <c r="D17" s="3">
        <v>0.45034218179058444</v>
      </c>
      <c r="E17" s="3">
        <v>0.66608047241089641</v>
      </c>
      <c r="F17" s="3">
        <v>-29.69082551385257</v>
      </c>
      <c r="G17" s="3">
        <v>43.660586142648569</v>
      </c>
      <c r="H17" s="3">
        <v>-29.69082551385257</v>
      </c>
      <c r="I17" s="3">
        <v>43.660586142648569</v>
      </c>
    </row>
    <row r="18" spans="1:9" ht="15.75" thickBot="1">
      <c r="A18" s="4" t="s">
        <v>69</v>
      </c>
      <c r="B18" s="4">
        <v>-3.4941050375133986E-3</v>
      </c>
      <c r="C18" s="4">
        <v>7.731879071385458E-3</v>
      </c>
      <c r="D18" s="4">
        <v>-0.45190890923844956</v>
      </c>
      <c r="E18" s="4">
        <v>0.66500477783798662</v>
      </c>
      <c r="F18" s="4">
        <v>-2.1777093795118954E-2</v>
      </c>
      <c r="G18" s="4">
        <v>1.4788883720092155E-2</v>
      </c>
      <c r="H18" s="4">
        <v>-2.1777093795118954E-2</v>
      </c>
      <c r="I18" s="4">
        <v>1.4788883720092155E-2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0.12023616874370684</v>
      </c>
    </row>
    <row r="5" spans="1:9">
      <c r="A5" s="3" t="s">
        <v>48</v>
      </c>
      <c r="B5" s="3">
        <v>1.4456736274165143E-2</v>
      </c>
    </row>
    <row r="6" spans="1:9">
      <c r="A6" s="3" t="s">
        <v>49</v>
      </c>
      <c r="B6" s="3">
        <v>-0.12633515854381125</v>
      </c>
    </row>
    <row r="7" spans="1:9">
      <c r="A7" s="3" t="s">
        <v>50</v>
      </c>
      <c r="B7" s="3">
        <v>5.6468663176112779E-2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3.2742181956443156E-4</v>
      </c>
      <c r="D12" s="3">
        <v>3.2742181956443156E-4</v>
      </c>
      <c r="E12" s="3">
        <v>0.10268159465326902</v>
      </c>
      <c r="F12" s="3">
        <v>0.75798862264532463</v>
      </c>
    </row>
    <row r="13" spans="1:9">
      <c r="A13" s="3" t="s">
        <v>54</v>
      </c>
      <c r="B13" s="3">
        <v>7</v>
      </c>
      <c r="C13" s="3">
        <v>2.2320969446280925E-2</v>
      </c>
      <c r="D13" s="3">
        <v>3.1887099208972752E-3</v>
      </c>
      <c r="E13" s="3"/>
      <c r="F13" s="3"/>
    </row>
    <row r="14" spans="1:9" ht="15.75" thickBot="1">
      <c r="A14" s="4" t="s">
        <v>55</v>
      </c>
      <c r="B14" s="4">
        <v>8</v>
      </c>
      <c r="C14" s="4">
        <v>2.2648391265845357E-2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4.6700509134471417</v>
      </c>
      <c r="C17" s="3">
        <v>14.623898689766877</v>
      </c>
      <c r="D17" s="3">
        <v>0.31934376820560345</v>
      </c>
      <c r="E17" s="3">
        <v>0.75878487191988819</v>
      </c>
      <c r="F17" s="3">
        <v>-29.909974571801591</v>
      </c>
      <c r="G17" s="3">
        <v>39.250076398695875</v>
      </c>
      <c r="H17" s="3">
        <v>-29.909974571801591</v>
      </c>
      <c r="I17" s="3">
        <v>39.250076398695875</v>
      </c>
    </row>
    <row r="18" spans="1:9" ht="15.75" thickBot="1">
      <c r="A18" s="4" t="s">
        <v>69</v>
      </c>
      <c r="B18" s="4">
        <v>-2.3360287511230917E-3</v>
      </c>
      <c r="C18" s="4">
        <v>7.290073068789359E-3</v>
      </c>
      <c r="D18" s="4">
        <v>-0.32043968957241592</v>
      </c>
      <c r="E18" s="4">
        <v>0.75798862264532829</v>
      </c>
      <c r="F18" s="4">
        <v>-1.9574312320774934E-2</v>
      </c>
      <c r="G18" s="4">
        <v>1.4902254818528752E-2</v>
      </c>
      <c r="H18" s="4">
        <v>-1.9574312320774934E-2</v>
      </c>
      <c r="I18" s="4">
        <v>1.4902254818528752E-2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7.5238584816754734E-3</v>
      </c>
    </row>
    <row r="5" spans="1:9">
      <c r="A5" s="3" t="s">
        <v>48</v>
      </c>
      <c r="B5" s="3">
        <v>5.6608446452279962E-5</v>
      </c>
    </row>
    <row r="6" spans="1:9">
      <c r="A6" s="3" t="s">
        <v>49</v>
      </c>
      <c r="B6" s="3">
        <v>-0.14279244748976883</v>
      </c>
    </row>
    <row r="7" spans="1:9">
      <c r="A7" s="3" t="s">
        <v>50</v>
      </c>
      <c r="B7" s="3">
        <v>1.8602183178435986E-2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1.3712975341622496E-7</v>
      </c>
      <c r="D12" s="3">
        <v>1.3712975341622496E-7</v>
      </c>
      <c r="E12" s="3">
        <v>3.9628155804931857E-4</v>
      </c>
      <c r="F12" s="3">
        <v>0.98467324440014437</v>
      </c>
    </row>
    <row r="13" spans="1:9">
      <c r="A13" s="3" t="s">
        <v>54</v>
      </c>
      <c r="B13" s="3">
        <v>7</v>
      </c>
      <c r="C13" s="3">
        <v>2.4222885330286072E-3</v>
      </c>
      <c r="D13" s="3">
        <v>3.4604121900408673E-4</v>
      </c>
      <c r="E13" s="3"/>
      <c r="F13" s="3"/>
    </row>
    <row r="14" spans="1:9" ht="15.75" thickBot="1">
      <c r="A14" s="4" t="s">
        <v>55</v>
      </c>
      <c r="B14" s="4">
        <v>8</v>
      </c>
      <c r="C14" s="4">
        <v>2.4224256627820235E-3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8.5183857216837897E-2</v>
      </c>
      <c r="C17" s="3">
        <v>4.8174762232552659</v>
      </c>
      <c r="D17" s="3">
        <v>1.7682257943616261E-2</v>
      </c>
      <c r="E17" s="3">
        <v>0.98638577450691289</v>
      </c>
      <c r="F17" s="3">
        <v>-11.306337248664299</v>
      </c>
      <c r="G17" s="3">
        <v>11.476704963097976</v>
      </c>
      <c r="H17" s="3">
        <v>-11.306337248664299</v>
      </c>
      <c r="I17" s="3">
        <v>11.476704963097976</v>
      </c>
    </row>
    <row r="18" spans="1:9" ht="15.75" thickBot="1">
      <c r="A18" s="4" t="s">
        <v>69</v>
      </c>
      <c r="B18" s="4">
        <v>-4.7806860284447801E-5</v>
      </c>
      <c r="C18" s="4">
        <v>2.4015315217727441E-3</v>
      </c>
      <c r="D18" s="4">
        <v>-1.990682189720254E-2</v>
      </c>
      <c r="E18" s="4">
        <v>0.98467324440017445</v>
      </c>
      <c r="F18" s="4">
        <v>-5.7265265360875017E-3</v>
      </c>
      <c r="G18" s="4">
        <v>5.6309128155186058E-3</v>
      </c>
      <c r="H18" s="4">
        <v>-5.7265265360875017E-3</v>
      </c>
      <c r="I18" s="4">
        <v>5.6309128155186058E-3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7.8139902232774019E-2</v>
      </c>
    </row>
    <row r="5" spans="1:9">
      <c r="A5" s="3" t="s">
        <v>48</v>
      </c>
      <c r="B5" s="3">
        <v>6.1058443209474813E-3</v>
      </c>
    </row>
    <row r="6" spans="1:9">
      <c r="A6" s="3" t="s">
        <v>49</v>
      </c>
      <c r="B6" s="3">
        <v>-0.13587903506177432</v>
      </c>
    </row>
    <row r="7" spans="1:9">
      <c r="A7" s="3" t="s">
        <v>50</v>
      </c>
      <c r="B7" s="3">
        <v>1.5573185720332498E-2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1.0429381546981026E-5</v>
      </c>
      <c r="D12" s="3">
        <v>1.0429381546981026E-5</v>
      </c>
      <c r="E12" s="3">
        <v>4.300348281797748E-2</v>
      </c>
      <c r="F12" s="3">
        <v>0.84162244169455513</v>
      </c>
    </row>
    <row r="13" spans="1:9">
      <c r="A13" s="3" t="s">
        <v>54</v>
      </c>
      <c r="B13" s="3">
        <v>7</v>
      </c>
      <c r="C13" s="3">
        <v>1.6976687943597764E-3</v>
      </c>
      <c r="D13" s="3">
        <v>2.4252411347996806E-4</v>
      </c>
      <c r="E13" s="3"/>
      <c r="F13" s="3"/>
    </row>
    <row r="14" spans="1:9" ht="15.75" thickBot="1">
      <c r="A14" s="4" t="s">
        <v>55</v>
      </c>
      <c r="B14" s="4">
        <v>8</v>
      </c>
      <c r="C14" s="4">
        <v>1.7080981759067574E-3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0.82454748830587798</v>
      </c>
      <c r="C17" s="3">
        <v>4.0330455413969313</v>
      </c>
      <c r="D17" s="3">
        <v>0.20444784960704371</v>
      </c>
      <c r="E17" s="3">
        <v>0.8438208619498464</v>
      </c>
      <c r="F17" s="3">
        <v>-8.7120898040643322</v>
      </c>
      <c r="G17" s="3">
        <v>10.361184780676089</v>
      </c>
      <c r="H17" s="3">
        <v>-8.7120898040643322</v>
      </c>
      <c r="I17" s="3">
        <v>10.361184780676089</v>
      </c>
    </row>
    <row r="18" spans="1:9" ht="15.75" thickBot="1">
      <c r="A18" s="4" t="s">
        <v>69</v>
      </c>
      <c r="B18" s="4">
        <v>-4.1692088671954467E-4</v>
      </c>
      <c r="C18" s="4">
        <v>2.0104896314080971E-3</v>
      </c>
      <c r="D18" s="4">
        <v>-0.20737281118308659</v>
      </c>
      <c r="E18" s="4">
        <v>0.84162244169455658</v>
      </c>
      <c r="F18" s="4">
        <v>-5.1709734254292887E-3</v>
      </c>
      <c r="G18" s="4">
        <v>4.3371316519901998E-3</v>
      </c>
      <c r="H18" s="4">
        <v>-5.1709734254292887E-3</v>
      </c>
      <c r="I18" s="4">
        <v>4.3371316519901998E-3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0.20316160132911562</v>
      </c>
    </row>
    <row r="5" spans="1:9">
      <c r="A5" s="3" t="s">
        <v>48</v>
      </c>
      <c r="B5" s="3">
        <v>4.127463625461051E-2</v>
      </c>
    </row>
    <row r="6" spans="1:9">
      <c r="A6" s="3" t="s">
        <v>49</v>
      </c>
      <c r="B6" s="3">
        <v>-9.5686129994730848E-2</v>
      </c>
    </row>
    <row r="7" spans="1:9">
      <c r="A7" s="3" t="s">
        <v>50</v>
      </c>
      <c r="B7" s="3">
        <v>4.4538778360767417E-2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5.9781069306203902E-4</v>
      </c>
      <c r="D12" s="3">
        <v>5.9781069306203902E-4</v>
      </c>
      <c r="E12" s="3">
        <v>0.30136102027546152</v>
      </c>
      <c r="F12" s="3">
        <v>0.60009501708633661</v>
      </c>
    </row>
    <row r="13" spans="1:9">
      <c r="A13" s="3" t="s">
        <v>54</v>
      </c>
      <c r="B13" s="3">
        <v>7</v>
      </c>
      <c r="C13" s="3">
        <v>1.3885919445086947E-2</v>
      </c>
      <c r="D13" s="3">
        <v>1.9837027778695638E-3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1.4483730138148986E-2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-6.3483060651132162</v>
      </c>
      <c r="C17" s="3">
        <v>11.534372267367011</v>
      </c>
      <c r="D17" s="3">
        <v>-0.55038158279959559</v>
      </c>
      <c r="E17" s="3">
        <v>0.59917298202659397</v>
      </c>
      <c r="F17" s="3">
        <v>-33.622762448006533</v>
      </c>
      <c r="G17" s="3">
        <v>20.926150317780102</v>
      </c>
      <c r="H17" s="3">
        <v>-33.622762448006533</v>
      </c>
      <c r="I17" s="3">
        <v>20.926150317780102</v>
      </c>
    </row>
    <row r="18" spans="1:9" ht="15.75" thickBot="1">
      <c r="A18" s="4" t="s">
        <v>69</v>
      </c>
      <c r="B18" s="4">
        <v>3.156503057345899E-3</v>
      </c>
      <c r="C18" s="4">
        <v>5.7499315617225155E-3</v>
      </c>
      <c r="D18" s="4">
        <v>0.54896358738577766</v>
      </c>
      <c r="E18" s="4">
        <v>0.60009501708633617</v>
      </c>
      <c r="F18" s="4">
        <v>-1.0439924554802053E-2</v>
      </c>
      <c r="G18" s="4">
        <v>1.6752930669493852E-2</v>
      </c>
      <c r="H18" s="4">
        <v>-1.0439924554802053E-2</v>
      </c>
      <c r="I18" s="4">
        <v>1.6752930669493852E-2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0.20725890435149072</v>
      </c>
    </row>
    <row r="5" spans="1:9">
      <c r="A5" s="3" t="s">
        <v>48</v>
      </c>
      <c r="B5" s="3">
        <v>4.2956253432980381E-2</v>
      </c>
    </row>
    <row r="6" spans="1:9">
      <c r="A6" s="3" t="s">
        <v>49</v>
      </c>
      <c r="B6" s="3">
        <v>-9.3764281790879575E-2</v>
      </c>
    </row>
    <row r="7" spans="1:9">
      <c r="A7" s="3" t="s">
        <v>50</v>
      </c>
      <c r="B7" s="3">
        <v>2.7653078210462465E-2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2.4025896949829689E-4</v>
      </c>
      <c r="D12" s="3">
        <v>2.4025896949829689E-4</v>
      </c>
      <c r="E12" s="3">
        <v>0.31419020824227889</v>
      </c>
      <c r="F12" s="3">
        <v>0.59259927745188223</v>
      </c>
    </row>
    <row r="13" spans="1:9">
      <c r="A13" s="3" t="s">
        <v>54</v>
      </c>
      <c r="B13" s="3">
        <v>7</v>
      </c>
      <c r="C13" s="3">
        <v>5.3528491415976778E-3</v>
      </c>
      <c r="D13" s="3">
        <v>7.6469273451395398E-4</v>
      </c>
      <c r="E13" s="3"/>
      <c r="F13" s="3"/>
    </row>
    <row r="14" spans="1:9" ht="15.75" thickBot="1">
      <c r="A14" s="4" t="s">
        <v>55</v>
      </c>
      <c r="B14" s="4">
        <v>8</v>
      </c>
      <c r="C14" s="4">
        <v>5.5931081110959747E-3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-4.0310643653362179</v>
      </c>
      <c r="C17" s="3">
        <v>7.1614200065049438</v>
      </c>
      <c r="D17" s="3">
        <v>-0.56288618202460894</v>
      </c>
      <c r="E17" s="3">
        <v>0.59107625596489011</v>
      </c>
      <c r="F17" s="3">
        <v>-20.965131783951438</v>
      </c>
      <c r="G17" s="3">
        <v>12.903003053279004</v>
      </c>
      <c r="H17" s="3">
        <v>-20.965131783951438</v>
      </c>
      <c r="I17" s="3">
        <v>12.903003053279004</v>
      </c>
    </row>
    <row r="18" spans="1:9" ht="15.75" thickBot="1">
      <c r="A18" s="4" t="s">
        <v>69</v>
      </c>
      <c r="B18" s="4">
        <v>2.0010787486515681E-3</v>
      </c>
      <c r="C18" s="4">
        <v>3.5699970460164104E-3</v>
      </c>
      <c r="D18" s="4">
        <v>0.5605267239323003</v>
      </c>
      <c r="E18" s="4">
        <v>0.59259927745188323</v>
      </c>
      <c r="F18" s="4">
        <v>-6.440622842176268E-3</v>
      </c>
      <c r="G18" s="4">
        <v>1.0442780339479403E-2</v>
      </c>
      <c r="H18" s="4">
        <v>-6.440622842176268E-3</v>
      </c>
      <c r="I18" s="4">
        <v>1.0442780339479403E-2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0.3126497658200183</v>
      </c>
    </row>
    <row r="5" spans="1:9">
      <c r="A5" s="3" t="s">
        <v>48</v>
      </c>
      <c r="B5" s="3">
        <v>9.774987606731228E-2</v>
      </c>
    </row>
    <row r="6" spans="1:9">
      <c r="A6" s="3" t="s">
        <v>49</v>
      </c>
      <c r="B6" s="3">
        <v>-3.1142998780214537E-2</v>
      </c>
    </row>
    <row r="7" spans="1:9">
      <c r="A7" s="3" t="s">
        <v>50</v>
      </c>
      <c r="B7" s="3">
        <v>6.1717155576967463E-2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2.8886778359389076E-3</v>
      </c>
      <c r="D12" s="3">
        <v>2.8886778359389076E-3</v>
      </c>
      <c r="E12" s="3">
        <v>0.75838075753174883</v>
      </c>
      <c r="F12" s="3">
        <v>0.41270252575726307</v>
      </c>
    </row>
    <row r="13" spans="1:9">
      <c r="A13" s="3" t="s">
        <v>54</v>
      </c>
      <c r="B13" s="3">
        <v>7</v>
      </c>
      <c r="C13" s="3">
        <v>2.6663051047581245E-2</v>
      </c>
      <c r="D13" s="3">
        <v>3.8090072925116062E-3</v>
      </c>
      <c r="E13" s="3"/>
      <c r="F13" s="3"/>
    </row>
    <row r="14" spans="1:9" ht="15.75" thickBot="1">
      <c r="A14" s="4" t="s">
        <v>55</v>
      </c>
      <c r="B14" s="4">
        <v>8</v>
      </c>
      <c r="C14" s="4">
        <v>2.9551728883520152E-2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-13.937610413761046</v>
      </c>
      <c r="C17" s="3">
        <v>15.983120191163749</v>
      </c>
      <c r="D17" s="3">
        <v>-0.8720206221978134</v>
      </c>
      <c r="E17" s="3">
        <v>0.41210582456645639</v>
      </c>
      <c r="F17" s="3">
        <v>-51.731684023624567</v>
      </c>
      <c r="G17" s="3">
        <v>23.856463196102471</v>
      </c>
      <c r="H17" s="3">
        <v>-51.731684023624567</v>
      </c>
      <c r="I17" s="3">
        <v>23.856463196102471</v>
      </c>
    </row>
    <row r="18" spans="1:9" ht="15.75" thickBot="1">
      <c r="A18" s="4" t="s">
        <v>69</v>
      </c>
      <c r="B18" s="4">
        <v>6.9386331938633217E-3</v>
      </c>
      <c r="C18" s="4">
        <v>7.9676505241629055E-3</v>
      </c>
      <c r="D18" s="4">
        <v>0.8708505942650272</v>
      </c>
      <c r="E18" s="4">
        <v>0.41270252575726274</v>
      </c>
      <c r="F18" s="4">
        <v>-1.1901866458661339E-2</v>
      </c>
      <c r="G18" s="4">
        <v>2.577913284638798E-2</v>
      </c>
      <c r="H18" s="4">
        <v>-1.1901866458661339E-2</v>
      </c>
      <c r="I18" s="4">
        <v>2.577913284638798E-2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0.14008621412425207</v>
      </c>
    </row>
    <row r="5" spans="1:9">
      <c r="A5" s="3" t="s">
        <v>48</v>
      </c>
      <c r="B5" s="3">
        <v>1.96241473876658E-2</v>
      </c>
    </row>
    <row r="6" spans="1:9">
      <c r="A6" s="3" t="s">
        <v>49</v>
      </c>
      <c r="B6" s="3">
        <v>-0.12042954584266766</v>
      </c>
    </row>
    <row r="7" spans="1:9">
      <c r="A7" s="3" t="s">
        <v>50</v>
      </c>
      <c r="B7" s="3">
        <v>8.1228106599939578E-2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9.2450420635747238E-4</v>
      </c>
      <c r="D12" s="3">
        <v>9.2450420635747238E-4</v>
      </c>
      <c r="E12" s="3">
        <v>0.14011874256962126</v>
      </c>
      <c r="F12" s="3">
        <v>0.71924456155101635</v>
      </c>
    </row>
    <row r="13" spans="1:9">
      <c r="A13" s="3" t="s">
        <v>54</v>
      </c>
      <c r="B13" s="3">
        <v>7</v>
      </c>
      <c r="C13" s="3">
        <v>4.6186037112678033E-2</v>
      </c>
      <c r="D13" s="3">
        <v>6.5980053018111478E-3</v>
      </c>
      <c r="E13" s="3"/>
      <c r="F13" s="3"/>
    </row>
    <row r="14" spans="1:9" ht="15.75" thickBot="1">
      <c r="A14" s="4" t="s">
        <v>55</v>
      </c>
      <c r="B14" s="4">
        <v>8</v>
      </c>
      <c r="C14" s="4">
        <v>4.7110541319035505E-2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-7.8995709995709973</v>
      </c>
      <c r="C17" s="3">
        <v>21.035943386412431</v>
      </c>
      <c r="D17" s="3">
        <v>-0.37552729889326003</v>
      </c>
      <c r="E17" s="3">
        <v>0.71838914498717665</v>
      </c>
      <c r="F17" s="3">
        <v>-57.641672872678775</v>
      </c>
      <c r="G17" s="3">
        <v>41.842530873536781</v>
      </c>
      <c r="H17" s="3">
        <v>-57.641672872678775</v>
      </c>
      <c r="I17" s="3">
        <v>41.842530873536781</v>
      </c>
    </row>
    <row r="18" spans="1:9" ht="15.75" thickBot="1">
      <c r="A18" s="4" t="s">
        <v>69</v>
      </c>
      <c r="B18" s="4">
        <v>3.925353925353924E-3</v>
      </c>
      <c r="C18" s="4">
        <v>1.0486503470184224E-2</v>
      </c>
      <c r="D18" s="4">
        <v>0.3743243814789835</v>
      </c>
      <c r="E18" s="4">
        <v>0.71924456155101391</v>
      </c>
      <c r="F18" s="4">
        <v>-2.0871286487907884E-2</v>
      </c>
      <c r="G18" s="4">
        <v>2.8721994338615733E-2</v>
      </c>
      <c r="H18" s="4">
        <v>-2.0871286487907884E-2</v>
      </c>
      <c r="I18" s="4">
        <v>2.8721994338615733E-2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0.18001254899264119</v>
      </c>
    </row>
    <row r="5" spans="1:9">
      <c r="A5" s="3" t="s">
        <v>48</v>
      </c>
      <c r="B5" s="3">
        <v>3.2404517794828044E-2</v>
      </c>
    </row>
    <row r="6" spans="1:9">
      <c r="A6" s="3" t="s">
        <v>49</v>
      </c>
      <c r="B6" s="3">
        <v>-0.10582340823448223</v>
      </c>
    </row>
    <row r="7" spans="1:9">
      <c r="A7" s="3" t="s">
        <v>50</v>
      </c>
      <c r="B7" s="3">
        <v>3.2280274465411297E-2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2.4427791734134719E-4</v>
      </c>
      <c r="D12" s="3">
        <v>2.4427791734134719E-4</v>
      </c>
      <c r="E12" s="3">
        <v>0.23442815591371083</v>
      </c>
      <c r="F12" s="3">
        <v>0.64304038426322396</v>
      </c>
    </row>
    <row r="13" spans="1:9">
      <c r="A13" s="3" t="s">
        <v>54</v>
      </c>
      <c r="B13" s="3">
        <v>7</v>
      </c>
      <c r="C13" s="3">
        <v>7.2941128369359912E-3</v>
      </c>
      <c r="D13" s="3">
        <v>1.0420161195622845E-3</v>
      </c>
      <c r="E13" s="3"/>
      <c r="F13" s="3"/>
    </row>
    <row r="14" spans="1:9" ht="15.75" thickBot="1">
      <c r="A14" s="4" t="s">
        <v>55</v>
      </c>
      <c r="B14" s="4">
        <v>8</v>
      </c>
      <c r="C14" s="4">
        <v>7.5383907542773384E-3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4.0496743736313769</v>
      </c>
      <c r="C17" s="3">
        <v>8.3597421456177567</v>
      </c>
      <c r="D17" s="3">
        <v>0.48442575178640507</v>
      </c>
      <c r="E17" s="3">
        <v>0.64287305585643517</v>
      </c>
      <c r="F17" s="3">
        <v>-15.717974635579466</v>
      </c>
      <c r="G17" s="3">
        <v>23.817323382842218</v>
      </c>
      <c r="H17" s="3">
        <v>-15.717974635579466</v>
      </c>
      <c r="I17" s="3">
        <v>23.817323382842218</v>
      </c>
    </row>
    <row r="18" spans="1:9" ht="15.75" thickBot="1">
      <c r="A18" s="4" t="s">
        <v>69</v>
      </c>
      <c r="B18" s="4">
        <v>-2.0177459261155207E-3</v>
      </c>
      <c r="C18" s="4">
        <v>4.1673655138514155E-3</v>
      </c>
      <c r="D18" s="4">
        <v>-0.4841778143551298</v>
      </c>
      <c r="E18" s="4">
        <v>0.64304038426322396</v>
      </c>
      <c r="F18" s="4">
        <v>-1.1871999482738449E-2</v>
      </c>
      <c r="G18" s="4">
        <v>7.8365076305074079E-3</v>
      </c>
      <c r="H18" s="4">
        <v>-1.1871999482738449E-2</v>
      </c>
      <c r="I18" s="4">
        <v>7.8365076305074079E-3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18" sqref="B18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0.65982861038857776</v>
      </c>
    </row>
    <row r="5" spans="1:9">
      <c r="A5" s="3" t="s">
        <v>48</v>
      </c>
      <c r="B5" s="3">
        <v>0.4353737950873216</v>
      </c>
    </row>
    <row r="6" spans="1:9">
      <c r="A6" s="3" t="s">
        <v>49</v>
      </c>
      <c r="B6" s="3">
        <v>0.35471290867122468</v>
      </c>
    </row>
    <row r="7" spans="1:9">
      <c r="A7" s="3" t="s">
        <v>50</v>
      </c>
      <c r="B7" s="3">
        <v>3.247525193036048E-2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5.6925172180653022E-3</v>
      </c>
      <c r="D12" s="3">
        <v>5.6925172180653022E-3</v>
      </c>
      <c r="E12" s="3">
        <v>5.3975825760382072</v>
      </c>
      <c r="F12" s="3">
        <v>5.313793967565205E-2</v>
      </c>
    </row>
    <row r="13" spans="1:9">
      <c r="A13" s="3" t="s">
        <v>54</v>
      </c>
      <c r="B13" s="3">
        <v>7</v>
      </c>
      <c r="C13" s="3">
        <v>7.3824939155826734E-3</v>
      </c>
      <c r="D13" s="3">
        <v>1.0546419879403819E-3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1.3075011133647976E-2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19.525039806161296</v>
      </c>
      <c r="C17" s="3">
        <v>8.4102361813152502</v>
      </c>
      <c r="D17" s="3">
        <v>2.3215804390296966</v>
      </c>
      <c r="E17" s="3">
        <v>5.3270312367995155E-2</v>
      </c>
      <c r="F17" s="3">
        <v>-0.36200862438813886</v>
      </c>
      <c r="G17" s="3">
        <v>39.41208823671073</v>
      </c>
      <c r="H17" s="3">
        <v>-0.36200862438813886</v>
      </c>
      <c r="I17" s="3">
        <v>39.41208823671073</v>
      </c>
    </row>
    <row r="18" spans="1:9" ht="15.75" thickBot="1">
      <c r="A18" s="4" t="s">
        <v>69</v>
      </c>
      <c r="B18" s="4">
        <v>-9.7403946002076799E-3</v>
      </c>
      <c r="C18" s="4">
        <v>4.1925369963392127E-3</v>
      </c>
      <c r="D18" s="4">
        <v>-2.3232698026785874</v>
      </c>
      <c r="E18" s="4">
        <v>5.3137939675652134E-2</v>
      </c>
      <c r="F18" s="4">
        <v>-1.9654169254753599E-2</v>
      </c>
      <c r="G18" s="4">
        <v>1.7338005433823953E-4</v>
      </c>
      <c r="H18" s="4">
        <v>-1.9654169254753599E-2</v>
      </c>
      <c r="I18" s="4">
        <v>1.7338005433823953E-4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4.5457233915441951E-2</v>
      </c>
    </row>
    <row r="5" spans="1:9">
      <c r="A5" s="3" t="s">
        <v>48</v>
      </c>
      <c r="B5" s="3">
        <v>2.0663601152432062E-3</v>
      </c>
    </row>
    <row r="6" spans="1:9">
      <c r="A6" s="3" t="s">
        <v>49</v>
      </c>
      <c r="B6" s="3">
        <v>-0.14049558843972204</v>
      </c>
    </row>
    <row r="7" spans="1:9">
      <c r="A7" s="3" t="s">
        <v>50</v>
      </c>
      <c r="B7" s="3">
        <v>6.1137351898366728E-2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5.4177085156516258E-5</v>
      </c>
      <c r="D12" s="3">
        <v>5.4177085156516258E-5</v>
      </c>
      <c r="E12" s="3">
        <v>1.4494471604717956E-2</v>
      </c>
      <c r="F12" s="3">
        <v>0.90755459750492173</v>
      </c>
    </row>
    <row r="13" spans="1:9">
      <c r="A13" s="3" t="s">
        <v>54</v>
      </c>
      <c r="B13" s="3">
        <v>7</v>
      </c>
      <c r="C13" s="3">
        <v>2.6164430580013082E-2</v>
      </c>
      <c r="D13" s="3">
        <v>3.7377757971447261E-3</v>
      </c>
      <c r="E13" s="3"/>
      <c r="F13" s="3"/>
    </row>
    <row r="14" spans="1:9" ht="15.75" thickBot="1">
      <c r="A14" s="4" t="s">
        <v>55</v>
      </c>
      <c r="B14" s="4">
        <v>8</v>
      </c>
      <c r="C14" s="4">
        <v>2.6218607665169598E-2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-1.9247645244644487</v>
      </c>
      <c r="C17" s="3">
        <v>15.832966286698767</v>
      </c>
      <c r="D17" s="3">
        <v>-0.12156689338001296</v>
      </c>
      <c r="E17" s="3">
        <v>0.90665823095403286</v>
      </c>
      <c r="F17" s="3">
        <v>-39.363780570455347</v>
      </c>
      <c r="G17" s="3">
        <v>35.514251521526447</v>
      </c>
      <c r="H17" s="3">
        <v>-39.363780570455347</v>
      </c>
      <c r="I17" s="3">
        <v>35.514251521526447</v>
      </c>
    </row>
    <row r="18" spans="1:9" ht="15.75" thickBot="1">
      <c r="A18" s="4" t="s">
        <v>69</v>
      </c>
      <c r="B18" s="4">
        <v>9.502375593898471E-4</v>
      </c>
      <c r="C18" s="4">
        <v>7.8927981911198902E-3</v>
      </c>
      <c r="D18" s="4">
        <v>0.12039298818750364</v>
      </c>
      <c r="E18" s="4">
        <v>0.90755459750492673</v>
      </c>
      <c r="F18" s="4">
        <v>-1.7713264451181165E-2</v>
      </c>
      <c r="G18" s="4">
        <v>1.9613739569960858E-2</v>
      </c>
      <c r="H18" s="4">
        <v>-1.7713264451181165E-2</v>
      </c>
      <c r="I18" s="4">
        <v>1.9613739569960858E-2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9.9078164270678962E-2</v>
      </c>
    </row>
    <row r="5" spans="1:9">
      <c r="A5" s="3" t="s">
        <v>48</v>
      </c>
      <c r="B5" s="3">
        <v>9.8164826352476458E-3</v>
      </c>
    </row>
    <row r="6" spans="1:9">
      <c r="A6" s="3" t="s">
        <v>49</v>
      </c>
      <c r="B6" s="3">
        <v>-0.13163830555971698</v>
      </c>
    </row>
    <row r="7" spans="1:9">
      <c r="A7" s="3" t="s">
        <v>50</v>
      </c>
      <c r="B7" s="3">
        <v>4.3477068630466645E-2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1.3117732171741975E-4</v>
      </c>
      <c r="D12" s="3">
        <v>1.3117732171741975E-4</v>
      </c>
      <c r="E12" s="3">
        <v>6.9396609054461711E-2</v>
      </c>
      <c r="F12" s="3">
        <v>0.79980347144051767</v>
      </c>
    </row>
    <row r="13" spans="1:9">
      <c r="A13" s="3" t="s">
        <v>54</v>
      </c>
      <c r="B13" s="3">
        <v>7</v>
      </c>
      <c r="C13" s="3">
        <v>1.3231788476888148E-2</v>
      </c>
      <c r="D13" s="3">
        <v>1.8902554966983068E-3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1.3362965798605568E-2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-2.987242798353908</v>
      </c>
      <c r="C17" s="3">
        <v>11.259417369188617</v>
      </c>
      <c r="D17" s="3">
        <v>-0.26531060181928195</v>
      </c>
      <c r="E17" s="3">
        <v>0.79841360470166844</v>
      </c>
      <c r="F17" s="3">
        <v>-29.611534161097293</v>
      </c>
      <c r="G17" s="3">
        <v>23.637048564389477</v>
      </c>
      <c r="H17" s="3">
        <v>-29.611534161097293</v>
      </c>
      <c r="I17" s="3">
        <v>23.637048564389477</v>
      </c>
    </row>
    <row r="18" spans="1:9" ht="15.75" thickBot="1">
      <c r="A18" s="4" t="s">
        <v>69</v>
      </c>
      <c r="B18" s="4">
        <v>1.4786103933390748E-3</v>
      </c>
      <c r="C18" s="4">
        <v>5.6128654249238069E-3</v>
      </c>
      <c r="D18" s="4">
        <v>0.26343236144115223</v>
      </c>
      <c r="E18" s="4">
        <v>0.79980347144051667</v>
      </c>
      <c r="F18" s="4">
        <v>-1.1793707307750714E-2</v>
      </c>
      <c r="G18" s="4">
        <v>1.4750928094428864E-2</v>
      </c>
      <c r="H18" s="4">
        <v>-1.1793707307750714E-2</v>
      </c>
      <c r="I18" s="4">
        <v>1.4750928094428864E-2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0.29113427771090755</v>
      </c>
    </row>
    <row r="5" spans="1:9">
      <c r="A5" s="3" t="s">
        <v>48</v>
      </c>
      <c r="B5" s="3">
        <v>8.4759167658251852E-2</v>
      </c>
    </row>
    <row r="6" spans="1:9">
      <c r="A6" s="3" t="s">
        <v>49</v>
      </c>
      <c r="B6" s="3">
        <v>-4.5989522676283597E-2</v>
      </c>
    </row>
    <row r="7" spans="1:9">
      <c r="A7" s="3" t="s">
        <v>50</v>
      </c>
      <c r="B7" s="3">
        <v>3.274472270711374E-2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6.9507548265350383E-4</v>
      </c>
      <c r="D12" s="3">
        <v>6.9507548265350383E-4</v>
      </c>
      <c r="E12" s="3">
        <v>0.64826016567650391</v>
      </c>
      <c r="F12" s="3">
        <v>0.44721634357170881</v>
      </c>
    </row>
    <row r="13" spans="1:9">
      <c r="A13" s="3" t="s">
        <v>54</v>
      </c>
      <c r="B13" s="3">
        <v>7</v>
      </c>
      <c r="C13" s="3">
        <v>7.5055180561603915E-3</v>
      </c>
      <c r="D13" s="3">
        <v>1.0722168651657702E-3</v>
      </c>
      <c r="E13" s="3"/>
      <c r="F13" s="3"/>
    </row>
    <row r="14" spans="1:9" ht="15.75" thickBot="1">
      <c r="A14" s="4" t="s">
        <v>55</v>
      </c>
      <c r="B14" s="4">
        <v>8</v>
      </c>
      <c r="C14" s="4">
        <v>8.2005935388138954E-3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6.804892904953137</v>
      </c>
      <c r="C17" s="3">
        <v>8.4800220256658125</v>
      </c>
      <c r="D17" s="3">
        <v>0.80246170167451281</v>
      </c>
      <c r="E17" s="3">
        <v>0.44866829613903469</v>
      </c>
      <c r="F17" s="3">
        <v>-13.247172825520613</v>
      </c>
      <c r="G17" s="3">
        <v>26.856958635426885</v>
      </c>
      <c r="H17" s="3">
        <v>-13.247172825520613</v>
      </c>
      <c r="I17" s="3">
        <v>26.856958635426885</v>
      </c>
    </row>
    <row r="18" spans="1:9" ht="15.75" thickBot="1">
      <c r="A18" s="4" t="s">
        <v>69</v>
      </c>
      <c r="B18" s="4">
        <v>-3.4036144578313212E-3</v>
      </c>
      <c r="C18" s="4">
        <v>4.2273255240277115E-3</v>
      </c>
      <c r="D18" s="4">
        <v>-0.80514605238832548</v>
      </c>
      <c r="E18" s="4">
        <v>0.44721634357170881</v>
      </c>
      <c r="F18" s="4">
        <v>-1.3399650908604286E-2</v>
      </c>
      <c r="G18" s="4">
        <v>6.5924219929416449E-3</v>
      </c>
      <c r="H18" s="4">
        <v>-1.3399650908604286E-2</v>
      </c>
      <c r="I18" s="4">
        <v>6.5924219929416449E-3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0.45168445266243024</v>
      </c>
    </row>
    <row r="5" spans="1:9">
      <c r="A5" s="3" t="s">
        <v>48</v>
      </c>
      <c r="B5" s="3">
        <v>0.2040188447769592</v>
      </c>
    </row>
    <row r="6" spans="1:9">
      <c r="A6" s="3" t="s">
        <v>49</v>
      </c>
      <c r="B6" s="3">
        <v>9.0307251173667655E-2</v>
      </c>
    </row>
    <row r="7" spans="1:9">
      <c r="A7" s="3" t="s">
        <v>50</v>
      </c>
      <c r="B7" s="3">
        <v>2.0235570904627978E-2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7.346770295545953E-4</v>
      </c>
      <c r="D12" s="3">
        <v>7.346770295545953E-4</v>
      </c>
      <c r="E12" s="3">
        <v>1.7941780456329262</v>
      </c>
      <c r="F12" s="3">
        <v>0.22227172308210108</v>
      </c>
    </row>
    <row r="13" spans="1:9">
      <c r="A13" s="3" t="s">
        <v>54</v>
      </c>
      <c r="B13" s="3">
        <v>7</v>
      </c>
      <c r="C13" s="3">
        <v>2.8663483088535841E-3</v>
      </c>
      <c r="D13" s="3">
        <v>4.0947832983622632E-4</v>
      </c>
      <c r="E13" s="3"/>
      <c r="F13" s="3"/>
    </row>
    <row r="14" spans="1:9" ht="15.75" thickBot="1">
      <c r="A14" s="4" t="s">
        <v>55</v>
      </c>
      <c r="B14" s="4">
        <v>8</v>
      </c>
      <c r="C14" s="4">
        <v>3.6010253384081794E-3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7.0097890573500283</v>
      </c>
      <c r="C17" s="3">
        <v>5.2404806877747081</v>
      </c>
      <c r="D17" s="3">
        <v>1.3376232973633246</v>
      </c>
      <c r="E17" s="3">
        <v>0.22284296025341144</v>
      </c>
      <c r="F17" s="3">
        <v>-5.381978663593614</v>
      </c>
      <c r="G17" s="3">
        <v>19.401556778293671</v>
      </c>
      <c r="H17" s="3">
        <v>-5.381978663593614</v>
      </c>
      <c r="I17" s="3">
        <v>19.401556778293671</v>
      </c>
    </row>
    <row r="18" spans="1:9" ht="15.75" thickBot="1">
      <c r="A18" s="4" t="s">
        <v>69</v>
      </c>
      <c r="B18" s="4">
        <v>-3.4992309382553262E-3</v>
      </c>
      <c r="C18" s="4">
        <v>2.6124009704874499E-3</v>
      </c>
      <c r="D18" s="4">
        <v>-1.3394693149277164</v>
      </c>
      <c r="E18" s="4">
        <v>0.22227172308210108</v>
      </c>
      <c r="F18" s="4">
        <v>-9.6765776262734866E-3</v>
      </c>
      <c r="G18" s="4">
        <v>2.6781157497628347E-3</v>
      </c>
      <c r="H18" s="4">
        <v>-9.6765776262734866E-3</v>
      </c>
      <c r="I18" s="4">
        <v>2.6781157497628347E-3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9.1146543037386018E-3</v>
      </c>
    </row>
    <row r="5" spans="1:9">
      <c r="A5" s="3" t="s">
        <v>48</v>
      </c>
      <c r="B5" s="3">
        <v>8.3076923076660629E-5</v>
      </c>
    </row>
    <row r="6" spans="1:9">
      <c r="A6" s="3" t="s">
        <v>49</v>
      </c>
      <c r="B6" s="3">
        <v>-0.14276219780219809</v>
      </c>
    </row>
    <row r="7" spans="1:9">
      <c r="A7" s="3" t="s">
        <v>50</v>
      </c>
      <c r="B7" s="3">
        <v>4.0683305187458635E-2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9.6260249209459414E-7</v>
      </c>
      <c r="D12" s="3">
        <v>9.6260249209459414E-7</v>
      </c>
      <c r="E12" s="3">
        <v>5.8158677797664072E-4</v>
      </c>
      <c r="F12" s="3">
        <v>0.98143306417183829</v>
      </c>
    </row>
    <row r="13" spans="1:9">
      <c r="A13" s="3" t="s">
        <v>54</v>
      </c>
      <c r="B13" s="3">
        <v>7</v>
      </c>
      <c r="C13" s="3">
        <v>1.1585919246831292E-2</v>
      </c>
      <c r="D13" s="3">
        <v>1.6551313209758989E-3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1.1586881849323386E-2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-0.27934698473014685</v>
      </c>
      <c r="C17" s="3">
        <v>10.535906110806177</v>
      </c>
      <c r="D17" s="3">
        <v>-2.6513807335814616E-2</v>
      </c>
      <c r="E17" s="3">
        <v>0.9795875549027574</v>
      </c>
      <c r="F17" s="3">
        <v>-25.192806080067559</v>
      </c>
      <c r="G17" s="3">
        <v>24.634112110607266</v>
      </c>
      <c r="H17" s="3">
        <v>-25.192806080067559</v>
      </c>
      <c r="I17" s="3">
        <v>24.634112110607266</v>
      </c>
    </row>
    <row r="18" spans="1:9" ht="15.75" thickBot="1">
      <c r="A18" s="4" t="s">
        <v>69</v>
      </c>
      <c r="B18" s="4">
        <v>1.266624445851846E-4</v>
      </c>
      <c r="C18" s="4">
        <v>5.2521921153233699E-3</v>
      </c>
      <c r="D18" s="4">
        <v>2.4116110340984008E-2</v>
      </c>
      <c r="E18" s="4">
        <v>0.9814330641718011</v>
      </c>
      <c r="F18" s="4">
        <v>-1.2292798401953259E-2</v>
      </c>
      <c r="G18" s="4">
        <v>1.2546123291123628E-2</v>
      </c>
      <c r="H18" s="4">
        <v>-1.2292798401953259E-2</v>
      </c>
      <c r="I18" s="4">
        <v>1.2546123291123628E-2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7.8696736469827902E-2</v>
      </c>
    </row>
    <row r="5" spans="1:9">
      <c r="A5" s="3" t="s">
        <v>48</v>
      </c>
      <c r="B5" s="3">
        <v>6.1931763310015403E-3</v>
      </c>
    </row>
    <row r="6" spans="1:9">
      <c r="A6" s="3" t="s">
        <v>49</v>
      </c>
      <c r="B6" s="3">
        <v>-0.13577922705028395</v>
      </c>
    </row>
    <row r="7" spans="1:9">
      <c r="A7" s="3" t="s">
        <v>50</v>
      </c>
      <c r="B7" s="3">
        <v>3.0031716520234637E-2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3.9343212870707016E-5</v>
      </c>
      <c r="D12" s="3">
        <v>3.9343212870707016E-5</v>
      </c>
      <c r="E12" s="3">
        <v>4.362239550434991E-2</v>
      </c>
      <c r="F12" s="3">
        <v>0.84050542740629275</v>
      </c>
    </row>
    <row r="13" spans="1:9">
      <c r="A13" s="3" t="s">
        <v>54</v>
      </c>
      <c r="B13" s="3">
        <v>7</v>
      </c>
      <c r="C13" s="3">
        <v>6.3133279800621379E-3</v>
      </c>
      <c r="D13" s="3">
        <v>9.0190399715173403E-4</v>
      </c>
      <c r="E13" s="3"/>
      <c r="F13" s="3"/>
    </row>
    <row r="14" spans="1:9" ht="15.75" thickBot="1">
      <c r="A14" s="4" t="s">
        <v>55</v>
      </c>
      <c r="B14" s="4">
        <v>8</v>
      </c>
      <c r="C14" s="4">
        <v>6.3526711929328449E-3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1.6127870437515164</v>
      </c>
      <c r="C17" s="3">
        <v>7.777424772780714</v>
      </c>
      <c r="D17" s="3">
        <v>0.2073677458631189</v>
      </c>
      <c r="E17" s="3">
        <v>0.84162624751918291</v>
      </c>
      <c r="F17" s="3">
        <v>-16.777900183899757</v>
      </c>
      <c r="G17" s="3">
        <v>20.003474271402791</v>
      </c>
      <c r="H17" s="3">
        <v>-16.777900183899757</v>
      </c>
      <c r="I17" s="3">
        <v>20.003474271402791</v>
      </c>
    </row>
    <row r="18" spans="1:9" ht="15.75" thickBot="1">
      <c r="A18" s="4" t="s">
        <v>69</v>
      </c>
      <c r="B18" s="4">
        <v>-8.0976553057771614E-4</v>
      </c>
      <c r="C18" s="4">
        <v>3.8770779313630297E-3</v>
      </c>
      <c r="D18" s="4">
        <v>-0.20885975080027191</v>
      </c>
      <c r="E18" s="4">
        <v>0.84050542740628986</v>
      </c>
      <c r="F18" s="4">
        <v>-9.977598029899155E-3</v>
      </c>
      <c r="G18" s="4">
        <v>8.3580669687437232E-3</v>
      </c>
      <c r="H18" s="4">
        <v>-9.977598029899155E-3</v>
      </c>
      <c r="I18" s="4">
        <v>8.3580669687437232E-3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O34" sqref="O34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5.4962203580046054E-2</v>
      </c>
    </row>
    <row r="5" spans="1:9">
      <c r="A5" s="3" t="s">
        <v>48</v>
      </c>
      <c r="B5" s="3">
        <v>3.0208438223744273E-3</v>
      </c>
    </row>
    <row r="6" spans="1:9">
      <c r="A6" s="3" t="s">
        <v>49</v>
      </c>
      <c r="B6" s="3">
        <v>-0.13940474991728638</v>
      </c>
    </row>
    <row r="7" spans="1:9">
      <c r="A7" s="3" t="s">
        <v>50</v>
      </c>
      <c r="B7" s="3">
        <v>1.551093660962233E-2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5.1028908642179998E-6</v>
      </c>
      <c r="D12" s="3">
        <v>5.1028908642179998E-6</v>
      </c>
      <c r="E12" s="3">
        <v>2.1209978790021521E-2</v>
      </c>
      <c r="F12" s="3">
        <v>0.88831340035577588</v>
      </c>
    </row>
    <row r="13" spans="1:9">
      <c r="A13" s="3" t="s">
        <v>54</v>
      </c>
      <c r="B13" s="3">
        <v>7</v>
      </c>
      <c r="C13" s="3">
        <v>1.684124081554056E-3</v>
      </c>
      <c r="D13" s="3">
        <v>2.4058915450772227E-4</v>
      </c>
      <c r="E13" s="3"/>
      <c r="F13" s="3"/>
    </row>
    <row r="14" spans="1:9" ht="15.75" thickBot="1">
      <c r="A14" s="4" t="s">
        <v>55</v>
      </c>
      <c r="B14" s="4">
        <v>8</v>
      </c>
      <c r="C14" s="4">
        <v>1.689226972418274E-3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0.58666277826382851</v>
      </c>
      <c r="C17" s="3">
        <v>4.0169246588161887</v>
      </c>
      <c r="D17" s="3">
        <v>0.14604774251273148</v>
      </c>
      <c r="E17" s="3">
        <v>0.88800054061057343</v>
      </c>
      <c r="F17" s="3">
        <v>-8.911854684209251</v>
      </c>
      <c r="G17" s="3">
        <v>10.085180240736909</v>
      </c>
      <c r="H17" s="3">
        <v>-8.911854684209251</v>
      </c>
      <c r="I17" s="3">
        <v>10.085180240736909</v>
      </c>
    </row>
    <row r="18" spans="1:9" ht="15.75" thickBot="1">
      <c r="A18" s="4" t="s">
        <v>69</v>
      </c>
      <c r="B18" s="4">
        <v>-2.916302128900556E-4</v>
      </c>
      <c r="C18" s="4">
        <v>2.0024533057715404E-3</v>
      </c>
      <c r="D18" s="4">
        <v>-0.14563646105979544</v>
      </c>
      <c r="E18" s="4">
        <v>0.88831340035577588</v>
      </c>
      <c r="F18" s="4">
        <v>-5.0266798611110722E-3</v>
      </c>
      <c r="G18" s="4">
        <v>4.4434194353309611E-3</v>
      </c>
      <c r="H18" s="4">
        <v>-5.0266798611110722E-3</v>
      </c>
      <c r="I18" s="4">
        <v>4.4434194353309611E-3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B2:AT33"/>
  <sheetViews>
    <sheetView tabSelected="1" topLeftCell="D1" workbookViewId="0">
      <selection activeCell="AN3" sqref="AN3:AN12"/>
    </sheetView>
  </sheetViews>
  <sheetFormatPr defaultRowHeight="15"/>
  <cols>
    <col min="1" max="1" width="9.140625" style="1"/>
    <col min="2" max="2" width="5" style="2" bestFit="1" customWidth="1"/>
    <col min="3" max="3" width="12.5703125" style="1" bestFit="1" customWidth="1"/>
    <col min="4" max="4" width="11.7109375" style="1" bestFit="1" customWidth="1"/>
    <col min="5" max="5" width="9.7109375" style="1" bestFit="1" customWidth="1"/>
    <col min="6" max="6" width="8.7109375" style="1" bestFit="1" customWidth="1"/>
    <col min="7" max="7" width="8.140625" style="1" bestFit="1" customWidth="1"/>
    <col min="8" max="8" width="10.85546875" style="1" bestFit="1" customWidth="1"/>
    <col min="9" max="9" width="8.140625" style="1" bestFit="1" customWidth="1"/>
    <col min="10" max="10" width="11.28515625" style="1" bestFit="1" customWidth="1"/>
    <col min="11" max="11" width="8.140625" style="1" bestFit="1" customWidth="1"/>
    <col min="12" max="12" width="10.42578125" style="1" bestFit="1" customWidth="1"/>
    <col min="13" max="13" width="9" style="1" bestFit="1" customWidth="1"/>
    <col min="14" max="17" width="8.140625" style="1" bestFit="1" customWidth="1"/>
    <col min="18" max="18" width="10.7109375" style="1" bestFit="1" customWidth="1"/>
    <col min="19" max="19" width="9.5703125" style="1" bestFit="1" customWidth="1"/>
    <col min="20" max="21" width="9" style="1" bestFit="1" customWidth="1"/>
    <col min="22" max="22" width="8.5703125" style="1" bestFit="1" customWidth="1"/>
    <col min="23" max="23" width="8.140625" style="1" bestFit="1" customWidth="1"/>
    <col min="24" max="24" width="9.28515625" style="1" bestFit="1" customWidth="1"/>
    <col min="25" max="25" width="8.140625" style="1" bestFit="1" customWidth="1"/>
    <col min="26" max="26" width="11.5703125" style="1" bestFit="1" customWidth="1"/>
    <col min="27" max="27" width="10.28515625" style="1" bestFit="1" customWidth="1"/>
    <col min="28" max="28" width="8.42578125" style="1" bestFit="1" customWidth="1"/>
    <col min="29" max="29" width="8.140625" style="1" bestFit="1" customWidth="1"/>
    <col min="30" max="30" width="13.42578125" style="1" bestFit="1" customWidth="1"/>
    <col min="31" max="31" width="11.42578125" style="1" bestFit="1" customWidth="1"/>
    <col min="32" max="32" width="13.85546875" style="1" bestFit="1" customWidth="1"/>
    <col min="33" max="33" width="9.85546875" style="1" bestFit="1" customWidth="1"/>
    <col min="34" max="34" width="9.7109375" style="1" bestFit="1" customWidth="1"/>
    <col min="35" max="35" width="17.85546875" style="1" bestFit="1" customWidth="1"/>
    <col min="36" max="36" width="9" style="1" bestFit="1" customWidth="1"/>
    <col min="37" max="37" width="9.140625" style="1" bestFit="1" customWidth="1"/>
    <col min="38" max="38" width="12.5703125" style="1" bestFit="1" customWidth="1"/>
    <col min="39" max="39" width="10.42578125" style="1" bestFit="1" customWidth="1"/>
    <col min="40" max="40" width="23.85546875" style="1" bestFit="1" customWidth="1"/>
    <col min="41" max="41" width="8.140625" style="1" bestFit="1" customWidth="1"/>
    <col min="42" max="42" width="10.28515625" style="1" bestFit="1" customWidth="1"/>
    <col min="43" max="43" width="11.28515625" style="1" bestFit="1" customWidth="1"/>
    <col min="44" max="44" width="10.28515625" style="1" bestFit="1" customWidth="1"/>
    <col min="45" max="46" width="8.140625" style="1" bestFit="1" customWidth="1"/>
    <col min="47" max="16384" width="9.140625" style="1"/>
  </cols>
  <sheetData>
    <row r="2" spans="2:46" s="2" customFormat="1"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21</v>
      </c>
      <c r="X2" s="2" t="s">
        <v>22</v>
      </c>
      <c r="Y2" s="2" t="s">
        <v>23</v>
      </c>
      <c r="Z2" s="2" t="s">
        <v>24</v>
      </c>
      <c r="AA2" s="2" t="s">
        <v>25</v>
      </c>
      <c r="AB2" s="2" t="s">
        <v>26</v>
      </c>
      <c r="AC2" s="2" t="s">
        <v>27</v>
      </c>
      <c r="AD2" s="2" t="s">
        <v>28</v>
      </c>
      <c r="AE2" s="2" t="s">
        <v>29</v>
      </c>
      <c r="AF2" s="2" t="s">
        <v>30</v>
      </c>
      <c r="AG2" s="2" t="s">
        <v>31</v>
      </c>
      <c r="AH2" s="2" t="s">
        <v>32</v>
      </c>
      <c r="AI2" s="2" t="s">
        <v>33</v>
      </c>
      <c r="AJ2" s="2" t="s">
        <v>34</v>
      </c>
      <c r="AK2" s="2" t="s">
        <v>35</v>
      </c>
      <c r="AL2" s="2" t="s">
        <v>36</v>
      </c>
      <c r="AM2" s="2" t="s">
        <v>37</v>
      </c>
      <c r="AN2" s="2" t="s">
        <v>38</v>
      </c>
      <c r="AO2" s="2" t="s">
        <v>39</v>
      </c>
      <c r="AP2" s="2" t="s">
        <v>40</v>
      </c>
      <c r="AQ2" s="2" t="s">
        <v>41</v>
      </c>
      <c r="AR2" s="2" t="s">
        <v>42</v>
      </c>
      <c r="AS2" s="2" t="s">
        <v>43</v>
      </c>
      <c r="AT2" s="2" t="s">
        <v>44</v>
      </c>
    </row>
    <row r="3" spans="2:46">
      <c r="B3" s="2">
        <v>2001</v>
      </c>
      <c r="C3" s="1">
        <v>25160</v>
      </c>
      <c r="D3" s="1">
        <v>17260</v>
      </c>
      <c r="E3" s="1">
        <v>31100</v>
      </c>
      <c r="F3" s="1">
        <v>11610</v>
      </c>
      <c r="G3" s="1">
        <v>17310</v>
      </c>
      <c r="H3" s="1">
        <v>21070</v>
      </c>
      <c r="I3" s="1">
        <v>15400</v>
      </c>
      <c r="J3" s="1">
        <v>39970</v>
      </c>
      <c r="K3" s="1">
        <v>37280</v>
      </c>
      <c r="L3" s="1">
        <v>40970</v>
      </c>
      <c r="M3" s="1">
        <v>15110</v>
      </c>
      <c r="N3" s="1">
        <v>17970</v>
      </c>
      <c r="O3" s="1">
        <v>20290</v>
      </c>
      <c r="P3" s="1">
        <v>17240</v>
      </c>
      <c r="Q3" s="1">
        <v>25980</v>
      </c>
      <c r="R3" s="1">
        <v>19490</v>
      </c>
      <c r="S3" s="1">
        <v>26800</v>
      </c>
      <c r="T3" s="1">
        <v>11360</v>
      </c>
      <c r="U3" s="1">
        <v>15580</v>
      </c>
      <c r="V3" s="1">
        <v>34670</v>
      </c>
      <c r="W3" s="1">
        <v>21230</v>
      </c>
      <c r="X3" s="1">
        <v>30010</v>
      </c>
      <c r="Y3" s="1">
        <v>56950</v>
      </c>
      <c r="Z3" s="1">
        <v>29170</v>
      </c>
      <c r="AA3" s="1">
        <v>12600</v>
      </c>
      <c r="AB3" s="1">
        <v>22890</v>
      </c>
      <c r="AC3" s="1">
        <v>54620</v>
      </c>
      <c r="AD3" s="1">
        <v>19000</v>
      </c>
      <c r="AE3" s="1">
        <v>14660</v>
      </c>
      <c r="AF3" s="1">
        <v>14840</v>
      </c>
      <c r="AG3" s="1">
        <v>27890</v>
      </c>
      <c r="AH3" s="1">
        <v>32780</v>
      </c>
      <c r="AI3" s="1">
        <v>20170</v>
      </c>
      <c r="AJ3" s="1">
        <v>30900</v>
      </c>
      <c r="AK3" s="1">
        <v>19120</v>
      </c>
      <c r="AL3" s="1">
        <v>2590</v>
      </c>
      <c r="AM3" s="1">
        <v>39070</v>
      </c>
      <c r="AN3" s="1">
        <v>16050</v>
      </c>
      <c r="AO3" s="1">
        <v>13330</v>
      </c>
      <c r="AP3" s="1">
        <v>16600</v>
      </c>
      <c r="AQ3" s="1">
        <v>30340</v>
      </c>
      <c r="AR3" s="1">
        <v>15790</v>
      </c>
      <c r="AS3" s="1">
        <v>27580</v>
      </c>
      <c r="AT3" s="1">
        <v>11430</v>
      </c>
    </row>
    <row r="4" spans="2:46">
      <c r="B4" s="2">
        <v>2002</v>
      </c>
      <c r="C4" s="1">
        <v>24800</v>
      </c>
      <c r="D4" s="1">
        <v>16440</v>
      </c>
      <c r="E4" s="1">
        <v>29320</v>
      </c>
      <c r="F4" s="1">
        <v>11030</v>
      </c>
      <c r="G4" s="1">
        <v>15630</v>
      </c>
      <c r="H4" s="1">
        <v>19840</v>
      </c>
      <c r="I4" s="1">
        <v>15130</v>
      </c>
      <c r="J4" s="1">
        <v>38280</v>
      </c>
      <c r="K4" s="1">
        <v>32900</v>
      </c>
      <c r="L4" s="1">
        <v>38990</v>
      </c>
      <c r="M4" s="1">
        <v>14050</v>
      </c>
      <c r="N4" s="1">
        <v>17500</v>
      </c>
      <c r="O4" s="1">
        <v>19280</v>
      </c>
      <c r="P4" s="1">
        <v>17360</v>
      </c>
      <c r="Q4" s="1">
        <v>26020</v>
      </c>
      <c r="R4" s="1">
        <v>21130</v>
      </c>
      <c r="S4" s="1">
        <v>25760</v>
      </c>
      <c r="T4" s="1">
        <v>11380</v>
      </c>
      <c r="U4" s="1">
        <v>15240</v>
      </c>
      <c r="V4" s="1">
        <v>30940</v>
      </c>
      <c r="W4" s="1">
        <v>21010</v>
      </c>
      <c r="X4" s="1">
        <v>27150</v>
      </c>
      <c r="Y4" s="1">
        <v>56950</v>
      </c>
      <c r="Z4" s="1">
        <v>29670</v>
      </c>
      <c r="AA4" s="1">
        <v>13040</v>
      </c>
      <c r="AB4" s="1">
        <v>22270</v>
      </c>
      <c r="AC4" s="1">
        <v>53370</v>
      </c>
      <c r="AD4" s="1">
        <v>18840</v>
      </c>
      <c r="AE4" s="1">
        <v>13550</v>
      </c>
      <c r="AF4" s="1">
        <v>15170</v>
      </c>
      <c r="AG4" s="1">
        <v>27040</v>
      </c>
      <c r="AH4" s="1">
        <v>32140</v>
      </c>
      <c r="AI4" s="1">
        <v>18220</v>
      </c>
      <c r="AJ4" s="1">
        <v>29080</v>
      </c>
      <c r="AK4" s="1">
        <v>16940</v>
      </c>
      <c r="AL4" s="1">
        <v>2150</v>
      </c>
      <c r="AM4" s="1">
        <v>39800</v>
      </c>
      <c r="AN4" s="1">
        <v>17150</v>
      </c>
      <c r="AO4" s="1">
        <v>12280</v>
      </c>
      <c r="AP4" s="1">
        <v>15800</v>
      </c>
      <c r="AQ4" s="1">
        <v>29890</v>
      </c>
      <c r="AR4" s="1">
        <v>14350</v>
      </c>
      <c r="AS4" s="1">
        <v>27080</v>
      </c>
      <c r="AT4" s="1">
        <v>11250</v>
      </c>
    </row>
    <row r="5" spans="2:46">
      <c r="B5" s="2">
        <v>2003</v>
      </c>
      <c r="C5" s="1">
        <v>24280</v>
      </c>
      <c r="D5" s="1">
        <v>16540</v>
      </c>
      <c r="E5" s="1">
        <v>29830</v>
      </c>
      <c r="F5" s="1">
        <v>10500</v>
      </c>
      <c r="G5" s="1">
        <v>16740</v>
      </c>
      <c r="H5" s="1">
        <v>20090</v>
      </c>
      <c r="I5" s="1">
        <v>15190</v>
      </c>
      <c r="J5" s="1">
        <v>39430</v>
      </c>
      <c r="K5" s="1">
        <v>33810</v>
      </c>
      <c r="L5" s="1">
        <v>41980</v>
      </c>
      <c r="M5" s="1">
        <v>14360</v>
      </c>
      <c r="N5" s="1">
        <v>17670</v>
      </c>
      <c r="O5" s="1">
        <v>18480</v>
      </c>
      <c r="P5" s="1">
        <v>17220</v>
      </c>
      <c r="Q5" s="1">
        <v>25360</v>
      </c>
      <c r="R5" s="1">
        <v>19100</v>
      </c>
      <c r="S5" s="1">
        <v>26210</v>
      </c>
      <c r="T5" s="1">
        <v>11610</v>
      </c>
      <c r="U5" s="1">
        <v>15500</v>
      </c>
      <c r="V5" s="1">
        <v>32720</v>
      </c>
      <c r="W5" s="1">
        <v>20880</v>
      </c>
      <c r="X5" s="1">
        <v>28300</v>
      </c>
      <c r="Y5" s="1">
        <v>60380</v>
      </c>
      <c r="Z5" s="1">
        <v>29690</v>
      </c>
      <c r="AA5" s="1">
        <v>12390</v>
      </c>
      <c r="AB5" s="1">
        <v>21950</v>
      </c>
      <c r="AC5" s="1">
        <v>51770</v>
      </c>
      <c r="AD5" s="1">
        <v>18540</v>
      </c>
      <c r="AE5" s="1">
        <v>13870</v>
      </c>
      <c r="AF5" s="1">
        <v>15020</v>
      </c>
      <c r="AG5" s="1">
        <v>27420</v>
      </c>
      <c r="AH5" s="1">
        <v>31730</v>
      </c>
      <c r="AI5" s="1">
        <v>18960</v>
      </c>
      <c r="AJ5" s="1">
        <v>28980</v>
      </c>
      <c r="AK5" s="1">
        <v>17820</v>
      </c>
      <c r="AL5" s="1">
        <v>2350</v>
      </c>
      <c r="AM5" s="1">
        <v>39480</v>
      </c>
      <c r="AN5" s="1">
        <v>17300</v>
      </c>
      <c r="AO5" s="1">
        <v>13510</v>
      </c>
      <c r="AP5" s="1">
        <v>15860</v>
      </c>
      <c r="AQ5" s="1">
        <v>30950</v>
      </c>
      <c r="AR5" s="1">
        <v>15020</v>
      </c>
      <c r="AS5" s="1">
        <v>27020</v>
      </c>
      <c r="AT5" s="1">
        <v>11400</v>
      </c>
    </row>
    <row r="6" spans="2:46">
      <c r="B6" s="2">
        <v>2004</v>
      </c>
      <c r="C6" s="1">
        <v>23740</v>
      </c>
      <c r="D6" s="1">
        <v>17000</v>
      </c>
      <c r="E6" s="1">
        <v>31650</v>
      </c>
      <c r="F6" s="1">
        <v>10910</v>
      </c>
      <c r="G6" s="1">
        <v>16260</v>
      </c>
      <c r="H6" s="1">
        <v>21100</v>
      </c>
      <c r="I6" s="1">
        <v>15070</v>
      </c>
      <c r="J6" s="1">
        <v>38380</v>
      </c>
      <c r="K6" s="1">
        <v>34140</v>
      </c>
      <c r="L6" s="1">
        <v>40980</v>
      </c>
      <c r="M6" s="1">
        <v>14690</v>
      </c>
      <c r="N6" s="1">
        <v>17500</v>
      </c>
      <c r="O6" s="1">
        <v>19200</v>
      </c>
      <c r="P6" s="1">
        <v>17560</v>
      </c>
      <c r="Q6" s="1">
        <v>25630</v>
      </c>
      <c r="R6" s="1">
        <v>17530</v>
      </c>
      <c r="S6" s="1">
        <v>26120</v>
      </c>
      <c r="T6" s="1">
        <v>11540</v>
      </c>
      <c r="U6" s="1">
        <v>15370</v>
      </c>
      <c r="V6" s="1">
        <v>32240</v>
      </c>
      <c r="W6" s="1">
        <v>20550</v>
      </c>
      <c r="X6" s="1">
        <v>27320</v>
      </c>
      <c r="Y6" s="1">
        <v>61920</v>
      </c>
      <c r="Z6" s="1">
        <v>29260</v>
      </c>
      <c r="AA6" s="1">
        <v>12120</v>
      </c>
      <c r="AB6" s="1">
        <v>21010</v>
      </c>
      <c r="AC6" s="1">
        <v>51920</v>
      </c>
      <c r="AD6" s="1">
        <v>18690</v>
      </c>
      <c r="AE6" s="1">
        <v>13480</v>
      </c>
      <c r="AF6" s="1">
        <v>14010</v>
      </c>
      <c r="AG6" s="1">
        <v>27080</v>
      </c>
      <c r="AH6" s="1">
        <v>31520</v>
      </c>
      <c r="AI6" s="1">
        <v>18180</v>
      </c>
      <c r="AJ6" s="1">
        <v>28980</v>
      </c>
      <c r="AK6" s="1">
        <v>16650</v>
      </c>
      <c r="AL6" s="1">
        <v>2370</v>
      </c>
      <c r="AM6" s="1">
        <v>40100</v>
      </c>
      <c r="AN6" s="1">
        <v>16520</v>
      </c>
      <c r="AO6" s="1">
        <v>12070</v>
      </c>
      <c r="AP6" s="1">
        <v>15530</v>
      </c>
      <c r="AQ6" s="1">
        <v>31230</v>
      </c>
      <c r="AR6" s="1">
        <v>14430</v>
      </c>
      <c r="AS6" s="1">
        <v>26590</v>
      </c>
      <c r="AT6" s="1">
        <v>11500</v>
      </c>
    </row>
    <row r="7" spans="2:46">
      <c r="B7" s="2">
        <v>2005</v>
      </c>
      <c r="C7" s="1">
        <v>22390</v>
      </c>
      <c r="D7" s="1">
        <v>17130</v>
      </c>
      <c r="E7" s="1">
        <v>28100</v>
      </c>
      <c r="F7" s="1">
        <v>10450</v>
      </c>
      <c r="G7" s="1">
        <v>15740</v>
      </c>
      <c r="H7" s="1">
        <v>20920</v>
      </c>
      <c r="I7" s="1">
        <v>14600</v>
      </c>
      <c r="J7" s="1">
        <v>38270</v>
      </c>
      <c r="K7" s="1">
        <v>32550</v>
      </c>
      <c r="L7" s="1">
        <v>39350</v>
      </c>
      <c r="M7" s="1">
        <v>15140</v>
      </c>
      <c r="N7" s="1">
        <v>19170</v>
      </c>
      <c r="O7" s="1">
        <v>19320</v>
      </c>
      <c r="P7" s="1">
        <v>16900</v>
      </c>
      <c r="Q7" s="1">
        <v>24130</v>
      </c>
      <c r="R7" s="1">
        <v>17110</v>
      </c>
      <c r="S7" s="1">
        <v>24940</v>
      </c>
      <c r="T7" s="1">
        <v>11060</v>
      </c>
      <c r="U7" s="1">
        <v>15240</v>
      </c>
      <c r="V7" s="1">
        <v>31820</v>
      </c>
      <c r="W7" s="1">
        <v>20500</v>
      </c>
      <c r="X7" s="1">
        <v>25430</v>
      </c>
      <c r="Y7" s="1">
        <v>62200</v>
      </c>
      <c r="Z7" s="1">
        <v>29040</v>
      </c>
      <c r="AA7" s="1">
        <v>13300</v>
      </c>
      <c r="AB7" s="1">
        <v>19950</v>
      </c>
      <c r="AC7" s="1">
        <v>52920</v>
      </c>
      <c r="AD7" s="1">
        <v>18110</v>
      </c>
      <c r="AE7" s="1">
        <v>13400</v>
      </c>
      <c r="AF7" s="1">
        <v>13880</v>
      </c>
      <c r="AG7" s="1">
        <v>27340</v>
      </c>
      <c r="AH7" s="1">
        <v>31510</v>
      </c>
      <c r="AI7" s="1">
        <v>18230</v>
      </c>
      <c r="AJ7" s="1">
        <v>27820</v>
      </c>
      <c r="AK7" s="1">
        <v>17220</v>
      </c>
      <c r="AL7" s="1">
        <v>2270</v>
      </c>
      <c r="AM7" s="1">
        <v>39470</v>
      </c>
      <c r="AN7" s="1">
        <v>16020</v>
      </c>
      <c r="AO7" s="1">
        <v>12350</v>
      </c>
      <c r="AP7" s="1">
        <v>15520</v>
      </c>
      <c r="AQ7" s="1">
        <v>30480</v>
      </c>
      <c r="AR7" s="1">
        <v>14700</v>
      </c>
      <c r="AS7" s="1">
        <v>26000</v>
      </c>
      <c r="AT7" s="1">
        <v>11360</v>
      </c>
    </row>
    <row r="8" spans="2:46">
      <c r="B8" s="2">
        <v>2006</v>
      </c>
      <c r="C8" s="1">
        <v>24420</v>
      </c>
      <c r="D8" s="1">
        <v>17220</v>
      </c>
      <c r="E8" s="1">
        <v>26990</v>
      </c>
      <c r="F8" s="1">
        <v>9750</v>
      </c>
      <c r="G8" s="1">
        <v>15720</v>
      </c>
      <c r="H8" s="1">
        <v>20320</v>
      </c>
      <c r="I8" s="1">
        <v>14530</v>
      </c>
      <c r="J8" s="1">
        <v>38510</v>
      </c>
      <c r="K8" s="1">
        <v>32920</v>
      </c>
      <c r="L8" s="1">
        <v>39580</v>
      </c>
      <c r="M8" s="1">
        <v>14280</v>
      </c>
      <c r="N8" s="1">
        <v>16430</v>
      </c>
      <c r="O8" s="1">
        <v>17800</v>
      </c>
      <c r="P8" s="1">
        <v>15650</v>
      </c>
      <c r="Q8" s="1">
        <v>24510</v>
      </c>
      <c r="R8" s="1">
        <v>19410</v>
      </c>
      <c r="S8" s="1">
        <v>25290</v>
      </c>
      <c r="T8" s="1">
        <v>11070</v>
      </c>
      <c r="U8" s="1">
        <v>14640</v>
      </c>
      <c r="V8" s="1">
        <v>30320</v>
      </c>
      <c r="W8" s="1">
        <v>20000</v>
      </c>
      <c r="X8" s="1">
        <v>25620</v>
      </c>
      <c r="Y8" s="1">
        <v>62190</v>
      </c>
      <c r="Z8" s="1">
        <v>29410</v>
      </c>
      <c r="AA8" s="1">
        <v>12640</v>
      </c>
      <c r="AB8" s="1">
        <v>19610</v>
      </c>
      <c r="AC8" s="1">
        <v>50780</v>
      </c>
      <c r="AD8" s="1">
        <v>17480</v>
      </c>
      <c r="AE8" s="1">
        <v>13250</v>
      </c>
      <c r="AF8" s="1">
        <v>13690</v>
      </c>
      <c r="AG8" s="1">
        <v>26340</v>
      </c>
      <c r="AH8" s="1">
        <v>31040</v>
      </c>
      <c r="AI8" s="1">
        <v>18960</v>
      </c>
      <c r="AJ8" s="1">
        <v>28550</v>
      </c>
      <c r="AK8" s="1">
        <v>15630</v>
      </c>
      <c r="AL8" s="1">
        <v>2260</v>
      </c>
      <c r="AM8" s="1">
        <v>38590</v>
      </c>
      <c r="AN8" s="1">
        <v>15810</v>
      </c>
      <c r="AO8" s="1">
        <v>11980</v>
      </c>
      <c r="AP8" s="1">
        <v>16210</v>
      </c>
      <c r="AQ8" s="1">
        <v>30220</v>
      </c>
      <c r="AR8" s="1">
        <v>14160</v>
      </c>
      <c r="AS8" s="1">
        <v>27270</v>
      </c>
      <c r="AT8" s="1">
        <v>11510</v>
      </c>
    </row>
    <row r="9" spans="2:46">
      <c r="B9" s="2">
        <v>2007</v>
      </c>
      <c r="C9" s="1">
        <v>24230</v>
      </c>
      <c r="D9" s="1">
        <v>17570</v>
      </c>
      <c r="E9" s="1">
        <v>28600</v>
      </c>
      <c r="F9" s="1">
        <v>9930</v>
      </c>
      <c r="G9" s="1">
        <v>13360</v>
      </c>
      <c r="H9" s="1">
        <v>19750</v>
      </c>
      <c r="I9" s="1">
        <v>15070</v>
      </c>
      <c r="J9" s="1">
        <v>37590</v>
      </c>
      <c r="K9" s="1">
        <v>32790</v>
      </c>
      <c r="L9" s="1">
        <v>40880</v>
      </c>
      <c r="M9" s="1">
        <v>14770</v>
      </c>
      <c r="N9" s="1">
        <v>15050</v>
      </c>
      <c r="O9" s="1">
        <v>18310</v>
      </c>
      <c r="P9" s="1">
        <v>16020</v>
      </c>
      <c r="Q9" s="1">
        <v>24520</v>
      </c>
      <c r="R9" s="1">
        <v>19370</v>
      </c>
      <c r="S9" s="1">
        <v>24770</v>
      </c>
      <c r="T9" s="1">
        <v>11160</v>
      </c>
      <c r="U9" s="1">
        <v>14850</v>
      </c>
      <c r="V9" s="1">
        <v>30710</v>
      </c>
      <c r="W9" s="1">
        <v>21680</v>
      </c>
      <c r="X9" s="1">
        <v>25150</v>
      </c>
      <c r="Y9" s="1">
        <v>62400</v>
      </c>
      <c r="Z9" s="1">
        <v>29650</v>
      </c>
      <c r="AA9" s="1">
        <v>12460</v>
      </c>
      <c r="AB9" s="1">
        <v>19840</v>
      </c>
      <c r="AC9" s="1">
        <v>50590</v>
      </c>
      <c r="AD9" s="1">
        <v>16680</v>
      </c>
      <c r="AE9" s="1">
        <v>12980</v>
      </c>
      <c r="AF9" s="1">
        <v>12710</v>
      </c>
      <c r="AG9" s="1">
        <v>25780</v>
      </c>
      <c r="AH9" s="1">
        <v>30900</v>
      </c>
      <c r="AI9" s="1">
        <v>17880</v>
      </c>
      <c r="AJ9" s="1">
        <v>27420</v>
      </c>
      <c r="AK9" s="1">
        <v>16320</v>
      </c>
      <c r="AL9" s="1">
        <v>2320</v>
      </c>
      <c r="AM9" s="1">
        <v>40870</v>
      </c>
      <c r="AN9" s="1">
        <v>16040</v>
      </c>
      <c r="AO9" s="1">
        <v>11640</v>
      </c>
      <c r="AP9" s="1">
        <v>15380</v>
      </c>
      <c r="AQ9" s="1">
        <v>29410</v>
      </c>
      <c r="AR9" s="1">
        <v>13420</v>
      </c>
      <c r="AS9" s="1">
        <v>25580</v>
      </c>
      <c r="AT9" s="1">
        <v>11640</v>
      </c>
    </row>
    <row r="10" spans="2:46">
      <c r="B10" s="2">
        <v>2008</v>
      </c>
      <c r="C10" s="1">
        <v>23650</v>
      </c>
      <c r="D10" s="1">
        <v>16200</v>
      </c>
      <c r="E10" s="1">
        <v>27830</v>
      </c>
      <c r="F10" s="1">
        <v>10170</v>
      </c>
      <c r="G10" s="1">
        <v>13380</v>
      </c>
      <c r="H10" s="1">
        <v>18890</v>
      </c>
      <c r="I10" s="1">
        <v>13930</v>
      </c>
      <c r="J10" s="1">
        <v>36170</v>
      </c>
      <c r="K10" s="1">
        <v>32520</v>
      </c>
      <c r="L10" s="1">
        <v>39100</v>
      </c>
      <c r="M10" s="1">
        <v>14130</v>
      </c>
      <c r="N10" s="1">
        <v>16090</v>
      </c>
      <c r="O10" s="1">
        <v>17420</v>
      </c>
      <c r="P10" s="1">
        <v>17140</v>
      </c>
      <c r="Q10" s="1">
        <v>22700</v>
      </c>
      <c r="R10" s="1">
        <v>17960</v>
      </c>
      <c r="S10" s="1">
        <v>25140</v>
      </c>
      <c r="T10" s="1">
        <v>11050</v>
      </c>
      <c r="U10" s="1">
        <v>14390</v>
      </c>
      <c r="V10" s="1">
        <v>30420</v>
      </c>
      <c r="W10" s="1">
        <v>20990</v>
      </c>
      <c r="X10" s="1">
        <v>24480</v>
      </c>
      <c r="Y10" s="1">
        <v>60680</v>
      </c>
      <c r="Z10" s="1">
        <v>29670</v>
      </c>
      <c r="AA10" s="1">
        <v>11850</v>
      </c>
      <c r="AB10" s="1">
        <v>19150</v>
      </c>
      <c r="AC10" s="1">
        <v>50530</v>
      </c>
      <c r="AD10" s="1">
        <v>16230</v>
      </c>
      <c r="AE10" s="1">
        <v>12370</v>
      </c>
      <c r="AF10" s="1">
        <v>14190</v>
      </c>
      <c r="AG10" s="1">
        <v>25950</v>
      </c>
      <c r="AH10" s="1">
        <v>30910</v>
      </c>
      <c r="AI10" s="1">
        <v>17640</v>
      </c>
      <c r="AJ10" s="1">
        <v>26770</v>
      </c>
      <c r="AK10" s="1">
        <v>15350</v>
      </c>
      <c r="AL10" s="1">
        <v>2140</v>
      </c>
      <c r="AM10" s="1">
        <v>41840</v>
      </c>
      <c r="AN10" s="1">
        <v>15660</v>
      </c>
      <c r="AO10" s="1">
        <v>11600</v>
      </c>
      <c r="AP10" s="1">
        <v>14500</v>
      </c>
      <c r="AQ10" s="1">
        <v>28610</v>
      </c>
      <c r="AR10" s="1">
        <v>13010</v>
      </c>
      <c r="AS10" s="1">
        <v>25530</v>
      </c>
      <c r="AT10" s="1">
        <v>11880</v>
      </c>
    </row>
    <row r="11" spans="2:46">
      <c r="B11" s="2">
        <v>2009</v>
      </c>
      <c r="C11" s="1">
        <v>23160</v>
      </c>
      <c r="D11" s="1">
        <v>15680</v>
      </c>
      <c r="E11" s="1">
        <v>25800</v>
      </c>
      <c r="F11" s="1">
        <v>10270</v>
      </c>
      <c r="G11" s="1">
        <v>14860</v>
      </c>
      <c r="H11" s="1">
        <v>19460</v>
      </c>
      <c r="I11" s="1">
        <v>13690</v>
      </c>
      <c r="J11" s="1">
        <v>36610</v>
      </c>
      <c r="K11" s="1">
        <v>32500</v>
      </c>
      <c r="L11" s="1">
        <v>38110</v>
      </c>
      <c r="M11" s="1">
        <v>13790</v>
      </c>
      <c r="N11" s="1">
        <v>15690</v>
      </c>
      <c r="O11" s="1">
        <v>17800</v>
      </c>
      <c r="P11" s="1">
        <v>16240</v>
      </c>
      <c r="Q11" s="1">
        <v>24390</v>
      </c>
      <c r="R11" s="1">
        <v>18230</v>
      </c>
      <c r="S11" s="1">
        <v>22950</v>
      </c>
      <c r="T11" s="1">
        <v>10950</v>
      </c>
      <c r="U11" s="1">
        <v>14000</v>
      </c>
      <c r="V11" s="1">
        <v>30030</v>
      </c>
      <c r="W11" s="1">
        <v>19440</v>
      </c>
      <c r="X11" s="1">
        <v>22860</v>
      </c>
      <c r="Y11" s="1">
        <v>60640</v>
      </c>
      <c r="Z11" s="1">
        <v>28170</v>
      </c>
      <c r="AA11" s="1">
        <v>12800</v>
      </c>
      <c r="AB11" s="1">
        <v>18690</v>
      </c>
      <c r="AC11" s="1">
        <v>49880</v>
      </c>
      <c r="AD11" s="1">
        <v>16170</v>
      </c>
      <c r="AE11" s="1">
        <v>12250</v>
      </c>
      <c r="AF11" s="1">
        <v>13570</v>
      </c>
      <c r="AG11" s="1">
        <v>25490</v>
      </c>
      <c r="AH11" s="1">
        <v>29390</v>
      </c>
      <c r="AI11" s="1">
        <v>17590</v>
      </c>
      <c r="AJ11" s="1">
        <v>27090</v>
      </c>
      <c r="AK11" s="1">
        <v>16190</v>
      </c>
      <c r="AL11" s="1">
        <v>1890</v>
      </c>
      <c r="AM11" s="1">
        <v>40060</v>
      </c>
      <c r="AN11" s="1">
        <v>15080</v>
      </c>
      <c r="AO11" s="1">
        <v>11530</v>
      </c>
      <c r="AP11" s="1">
        <v>13790</v>
      </c>
      <c r="AQ11" s="1">
        <v>27740</v>
      </c>
      <c r="AR11" s="1">
        <v>12750</v>
      </c>
      <c r="AS11" s="1">
        <v>25390</v>
      </c>
      <c r="AT11" s="1">
        <v>11780</v>
      </c>
    </row>
    <row r="12" spans="2:46">
      <c r="B12" s="2">
        <v>2010</v>
      </c>
      <c r="C12" s="1">
        <v>22600</v>
      </c>
      <c r="D12" s="1">
        <v>14800</v>
      </c>
      <c r="E12" s="1">
        <v>24300</v>
      </c>
      <c r="F12" s="1">
        <v>9400</v>
      </c>
      <c r="G12" s="1">
        <v>14900</v>
      </c>
      <c r="H12" s="1">
        <v>18900</v>
      </c>
      <c r="I12" s="1">
        <v>13400</v>
      </c>
      <c r="J12" s="1">
        <v>35600</v>
      </c>
      <c r="K12" s="1">
        <v>31800</v>
      </c>
      <c r="L12" s="1">
        <v>37300</v>
      </c>
      <c r="M12" s="1">
        <v>14000</v>
      </c>
      <c r="N12" s="1">
        <v>15300</v>
      </c>
      <c r="O12" s="1">
        <v>17800</v>
      </c>
      <c r="P12" s="1">
        <v>16700</v>
      </c>
      <c r="Q12" s="1">
        <v>24300</v>
      </c>
      <c r="R12" s="1">
        <v>17300</v>
      </c>
      <c r="S12" s="1">
        <v>23700</v>
      </c>
      <c r="T12" s="1">
        <v>11100</v>
      </c>
      <c r="U12" s="1">
        <v>13700</v>
      </c>
      <c r="V12" s="1">
        <v>29000</v>
      </c>
      <c r="W12" s="1">
        <v>18400</v>
      </c>
      <c r="X12" s="1">
        <v>22800</v>
      </c>
      <c r="Y12" s="1">
        <v>58500</v>
      </c>
      <c r="Z12" s="1">
        <v>28000</v>
      </c>
      <c r="AA12" s="1">
        <v>12600</v>
      </c>
      <c r="AB12" s="1">
        <v>17900</v>
      </c>
      <c r="AC12" s="1">
        <v>48000</v>
      </c>
      <c r="AD12" s="1">
        <v>16100</v>
      </c>
      <c r="AE12" s="1">
        <v>12600</v>
      </c>
      <c r="AF12" s="1">
        <v>12700</v>
      </c>
      <c r="AG12" s="1">
        <v>25200</v>
      </c>
      <c r="AH12" s="1">
        <v>29300</v>
      </c>
      <c r="AI12" s="1">
        <v>17200</v>
      </c>
      <c r="AJ12" s="1">
        <v>26200</v>
      </c>
      <c r="AK12" s="1">
        <v>15900</v>
      </c>
      <c r="AL12" s="1">
        <v>2000</v>
      </c>
      <c r="AM12" s="1">
        <v>39800</v>
      </c>
      <c r="AN12" s="1">
        <v>14000</v>
      </c>
      <c r="AO12" s="1">
        <v>11100</v>
      </c>
      <c r="AP12" s="1">
        <v>13200</v>
      </c>
      <c r="AQ12" s="1">
        <v>27700</v>
      </c>
      <c r="AR12" s="1">
        <v>12200</v>
      </c>
      <c r="AS12" s="1">
        <v>24700</v>
      </c>
      <c r="AT12" s="1">
        <v>11600</v>
      </c>
    </row>
    <row r="14" spans="2:46">
      <c r="B14" s="2">
        <v>2001</v>
      </c>
      <c r="C14" s="7">
        <v>1</v>
      </c>
      <c r="D14" s="7">
        <v>1</v>
      </c>
      <c r="E14" s="7">
        <v>1</v>
      </c>
      <c r="F14" s="7">
        <v>1</v>
      </c>
      <c r="G14" s="7">
        <v>1</v>
      </c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1</v>
      </c>
      <c r="AC14" s="7">
        <v>1</v>
      </c>
      <c r="AD14" s="7">
        <v>1</v>
      </c>
      <c r="AE14" s="7">
        <v>1</v>
      </c>
      <c r="AF14" s="7">
        <v>1</v>
      </c>
      <c r="AG14" s="7">
        <v>1</v>
      </c>
      <c r="AH14" s="7">
        <v>1</v>
      </c>
      <c r="AI14" s="7">
        <v>1</v>
      </c>
      <c r="AJ14" s="7">
        <v>1</v>
      </c>
      <c r="AK14" s="7">
        <v>1</v>
      </c>
      <c r="AL14" s="7">
        <v>1</v>
      </c>
      <c r="AM14" s="7">
        <v>1</v>
      </c>
      <c r="AN14" s="7">
        <v>1</v>
      </c>
      <c r="AO14" s="7">
        <v>1</v>
      </c>
      <c r="AP14" s="7">
        <v>1</v>
      </c>
      <c r="AQ14" s="7">
        <v>1</v>
      </c>
      <c r="AR14" s="7">
        <v>1</v>
      </c>
      <c r="AS14" s="7">
        <v>1</v>
      </c>
      <c r="AT14" s="7">
        <v>1</v>
      </c>
    </row>
    <row r="15" spans="2:46">
      <c r="B15" s="2">
        <v>2002</v>
      </c>
      <c r="C15" s="7">
        <v>0.98569157392686801</v>
      </c>
      <c r="D15" s="7">
        <v>0.95249130938586324</v>
      </c>
      <c r="E15" s="7">
        <v>0.94276527331189708</v>
      </c>
      <c r="F15" s="7">
        <v>0.95004306632213609</v>
      </c>
      <c r="G15" s="7">
        <v>0.90294627383015602</v>
      </c>
      <c r="H15" s="7">
        <v>0.94162316089226383</v>
      </c>
      <c r="I15" s="7">
        <v>0.98246753246753249</v>
      </c>
      <c r="J15" s="7">
        <v>0.95771828871653741</v>
      </c>
      <c r="K15" s="7">
        <v>0.88251072961373389</v>
      </c>
      <c r="L15" s="7">
        <v>0.95167195508908953</v>
      </c>
      <c r="M15" s="7">
        <v>0.92984778292521508</v>
      </c>
      <c r="N15" s="7">
        <v>0.97384529771841954</v>
      </c>
      <c r="O15" s="7">
        <v>0.95022178413011338</v>
      </c>
      <c r="P15" s="7">
        <v>1.0069605568445477</v>
      </c>
      <c r="Q15" s="7">
        <v>1.0015396458814472</v>
      </c>
      <c r="R15" s="7">
        <v>1.0841457157516676</v>
      </c>
      <c r="S15" s="7">
        <v>0.96119402985074631</v>
      </c>
      <c r="T15" s="7">
        <v>1.0017605633802817</v>
      </c>
      <c r="U15" s="7">
        <v>0.97817715019255458</v>
      </c>
      <c r="V15" s="7">
        <v>0.89241419094317853</v>
      </c>
      <c r="W15" s="7">
        <v>0.98963730569948183</v>
      </c>
      <c r="X15" s="7">
        <v>0.90469843385538151</v>
      </c>
      <c r="Y15" s="7">
        <v>1</v>
      </c>
      <c r="Z15" s="7">
        <v>1.0171408981830647</v>
      </c>
      <c r="AA15" s="7">
        <v>1.034920634920635</v>
      </c>
      <c r="AB15" s="7">
        <v>0.97291393621668854</v>
      </c>
      <c r="AC15" s="7">
        <v>0.97711461003295497</v>
      </c>
      <c r="AD15" s="7">
        <v>0.991578947368421</v>
      </c>
      <c r="AE15" s="7">
        <v>0.92428376534788537</v>
      </c>
      <c r="AF15" s="7">
        <v>1.0222371967654986</v>
      </c>
      <c r="AG15" s="7">
        <v>0.96952312656866257</v>
      </c>
      <c r="AH15" s="7">
        <v>0.98047589993898721</v>
      </c>
      <c r="AI15" s="7">
        <v>0.90332176499752104</v>
      </c>
      <c r="AJ15" s="7">
        <v>0.9411003236245955</v>
      </c>
      <c r="AK15" s="7">
        <v>0.88598326359832635</v>
      </c>
      <c r="AL15" s="7">
        <v>0.83011583011583012</v>
      </c>
      <c r="AM15" s="7">
        <v>1.0186844125927821</v>
      </c>
      <c r="AN15" s="7">
        <v>1.0685358255451713</v>
      </c>
      <c r="AO15" s="7">
        <v>0.92123030757689417</v>
      </c>
      <c r="AP15" s="7">
        <v>0.95180722891566261</v>
      </c>
      <c r="AQ15" s="7">
        <v>0.98516809492419244</v>
      </c>
      <c r="AR15" s="7">
        <v>0.90880303989867006</v>
      </c>
      <c r="AS15" s="7">
        <v>0.9818709209572154</v>
      </c>
      <c r="AT15" s="7">
        <v>0.98425196850393704</v>
      </c>
    </row>
    <row r="16" spans="2:46">
      <c r="B16" s="2">
        <v>2003</v>
      </c>
      <c r="C16" s="7">
        <v>0.96502384737678859</v>
      </c>
      <c r="D16" s="7">
        <v>0.95828505214368487</v>
      </c>
      <c r="E16" s="7">
        <v>0.95916398713826367</v>
      </c>
      <c r="F16" s="7">
        <v>0.90439276485788112</v>
      </c>
      <c r="G16" s="7">
        <v>0.96707105719237429</v>
      </c>
      <c r="H16" s="7">
        <v>0.95348837209302328</v>
      </c>
      <c r="I16" s="7">
        <v>0.98636363636363633</v>
      </c>
      <c r="J16" s="7">
        <v>0.98648986740055045</v>
      </c>
      <c r="K16" s="7">
        <v>0.90692060085836912</v>
      </c>
      <c r="L16" s="7">
        <v>1.0246521845252623</v>
      </c>
      <c r="M16" s="7">
        <v>0.95036399735274657</v>
      </c>
      <c r="N16" s="7">
        <v>0.98330550918196991</v>
      </c>
      <c r="O16" s="7">
        <v>0.91079349433218337</v>
      </c>
      <c r="P16" s="7">
        <v>0.99883990719257543</v>
      </c>
      <c r="Q16" s="7">
        <v>0.9761354888375674</v>
      </c>
      <c r="R16" s="7">
        <v>0.97998973832734737</v>
      </c>
      <c r="S16" s="7">
        <v>0.97798507462686568</v>
      </c>
      <c r="T16" s="7">
        <v>1.0220070422535212</v>
      </c>
      <c r="U16" s="7">
        <v>0.99486521181001286</v>
      </c>
      <c r="V16" s="7">
        <v>0.9437554081338333</v>
      </c>
      <c r="W16" s="7">
        <v>0.98351389543099388</v>
      </c>
      <c r="X16" s="7">
        <v>0.94301899366877706</v>
      </c>
      <c r="Y16" s="7">
        <v>1.0602282704126427</v>
      </c>
      <c r="Z16" s="7">
        <v>1.0178265341103874</v>
      </c>
      <c r="AA16" s="7">
        <v>0.98333333333333328</v>
      </c>
      <c r="AB16" s="7">
        <v>0.9589340323285277</v>
      </c>
      <c r="AC16" s="7">
        <v>0.94782131087513732</v>
      </c>
      <c r="AD16" s="7">
        <v>0.97578947368421054</v>
      </c>
      <c r="AE16" s="7">
        <v>0.94611186903137789</v>
      </c>
      <c r="AF16" s="7">
        <v>1.0121293800539084</v>
      </c>
      <c r="AG16" s="7">
        <v>0.98314808174973112</v>
      </c>
      <c r="AH16" s="7">
        <v>0.96796827333740088</v>
      </c>
      <c r="AI16" s="7">
        <v>0.94000991571641046</v>
      </c>
      <c r="AJ16" s="7">
        <v>0.93786407766990287</v>
      </c>
      <c r="AK16" s="7">
        <v>0.93200836820083677</v>
      </c>
      <c r="AL16" s="7">
        <v>0.9073359073359073</v>
      </c>
      <c r="AM16" s="7">
        <v>1.0104939851548502</v>
      </c>
      <c r="AN16" s="7">
        <v>1.0778816199376946</v>
      </c>
      <c r="AO16" s="7">
        <v>1.0135033758439609</v>
      </c>
      <c r="AP16" s="7">
        <v>0.95542168674698791</v>
      </c>
      <c r="AQ16" s="7">
        <v>1.0201054713249835</v>
      </c>
      <c r="AR16" s="7">
        <v>0.95123495883470555</v>
      </c>
      <c r="AS16" s="7">
        <v>0.97969543147208127</v>
      </c>
      <c r="AT16" s="7">
        <v>0.99737532808398954</v>
      </c>
    </row>
    <row r="17" spans="2:46">
      <c r="B17" s="2">
        <v>2004</v>
      </c>
      <c r="C17" s="7">
        <v>0.94356120826709067</v>
      </c>
      <c r="D17" s="7">
        <v>0.98493626882966401</v>
      </c>
      <c r="E17" s="7">
        <v>1.017684887459807</v>
      </c>
      <c r="F17" s="7">
        <v>0.93970714900947461</v>
      </c>
      <c r="G17" s="7">
        <v>0.93934142114384744</v>
      </c>
      <c r="H17" s="7">
        <v>1.001423825344091</v>
      </c>
      <c r="I17" s="7">
        <v>0.97857142857142854</v>
      </c>
      <c r="J17" s="7">
        <v>0.96022016512384289</v>
      </c>
      <c r="K17" s="7">
        <v>0.91577253218884125</v>
      </c>
      <c r="L17" s="7">
        <v>1.0002440810349036</v>
      </c>
      <c r="M17" s="7">
        <v>0.972203838517538</v>
      </c>
      <c r="N17" s="7">
        <v>0.97384529771841954</v>
      </c>
      <c r="O17" s="7">
        <v>0.94627895515032034</v>
      </c>
      <c r="P17" s="7">
        <v>1.0185614849187936</v>
      </c>
      <c r="Q17" s="7">
        <v>0.98652809853733636</v>
      </c>
      <c r="R17" s="7">
        <v>0.89943560800410471</v>
      </c>
      <c r="S17" s="7">
        <v>0.97462686567164181</v>
      </c>
      <c r="T17" s="7">
        <v>1.0158450704225352</v>
      </c>
      <c r="U17" s="7">
        <v>0.98652118100128372</v>
      </c>
      <c r="V17" s="7">
        <v>0.929910585520623</v>
      </c>
      <c r="W17" s="7">
        <v>0.96796985398021662</v>
      </c>
      <c r="X17" s="7">
        <v>0.9103632122625791</v>
      </c>
      <c r="Y17" s="7">
        <v>1.0872695346795436</v>
      </c>
      <c r="Z17" s="7">
        <v>1.0030853616729516</v>
      </c>
      <c r="AA17" s="7">
        <v>0.96190476190476193</v>
      </c>
      <c r="AB17" s="7">
        <v>0.9178680646570555</v>
      </c>
      <c r="AC17" s="7">
        <v>0.95056755767118273</v>
      </c>
      <c r="AD17" s="7">
        <v>0.98368421052631583</v>
      </c>
      <c r="AE17" s="7">
        <v>0.91950886766712137</v>
      </c>
      <c r="AF17" s="7">
        <v>0.94407008086253374</v>
      </c>
      <c r="AG17" s="7">
        <v>0.97095733237719617</v>
      </c>
      <c r="AH17" s="7">
        <v>0.96156192800488105</v>
      </c>
      <c r="AI17" s="7">
        <v>0.9013386217154189</v>
      </c>
      <c r="AJ17" s="7">
        <v>0.93786407766990287</v>
      </c>
      <c r="AK17" s="7">
        <v>0.87081589958159</v>
      </c>
      <c r="AL17" s="7">
        <v>0.91505791505791501</v>
      </c>
      <c r="AM17" s="7">
        <v>1.0263629383158435</v>
      </c>
      <c r="AN17" s="7">
        <v>1.0292834890965732</v>
      </c>
      <c r="AO17" s="7">
        <v>0.90547636909227303</v>
      </c>
      <c r="AP17" s="7">
        <v>0.93554216867469875</v>
      </c>
      <c r="AQ17" s="7">
        <v>1.0293342122610416</v>
      </c>
      <c r="AR17" s="7">
        <v>0.91386953768207724</v>
      </c>
      <c r="AS17" s="7">
        <v>0.96410442349528647</v>
      </c>
      <c r="AT17" s="7">
        <v>1.0061242344706911</v>
      </c>
    </row>
    <row r="18" spans="2:46">
      <c r="B18" s="2">
        <v>2005</v>
      </c>
      <c r="C18" s="7">
        <v>0.88990461049284575</v>
      </c>
      <c r="D18" s="7">
        <v>0.99246813441483195</v>
      </c>
      <c r="E18" s="7">
        <v>0.90353697749196138</v>
      </c>
      <c r="F18" s="7">
        <v>0.90008613264427217</v>
      </c>
      <c r="G18" s="7">
        <v>0.90930098209127674</v>
      </c>
      <c r="H18" s="7">
        <v>0.99288087327954433</v>
      </c>
      <c r="I18" s="7">
        <v>0.94805194805194803</v>
      </c>
      <c r="J18" s="7">
        <v>0.95746810107580682</v>
      </c>
      <c r="K18" s="7">
        <v>0.87312231759656656</v>
      </c>
      <c r="L18" s="7">
        <v>0.96045887234561877</v>
      </c>
      <c r="M18" s="7">
        <v>1.0019854401058901</v>
      </c>
      <c r="N18" s="7">
        <v>1.0667779632721202</v>
      </c>
      <c r="O18" s="7">
        <v>0.95219319862000984</v>
      </c>
      <c r="P18" s="7">
        <v>0.98027842227378192</v>
      </c>
      <c r="Q18" s="7">
        <v>0.92879137798306388</v>
      </c>
      <c r="R18" s="7">
        <v>0.87788609543355567</v>
      </c>
      <c r="S18" s="7">
        <v>0.93059701492537317</v>
      </c>
      <c r="T18" s="7">
        <v>0.97359154929577463</v>
      </c>
      <c r="U18" s="7">
        <v>0.97817715019255458</v>
      </c>
      <c r="V18" s="7">
        <v>0.91779636573406398</v>
      </c>
      <c r="W18" s="7">
        <v>0.96561469618464435</v>
      </c>
      <c r="X18" s="7">
        <v>0.84738420526491165</v>
      </c>
      <c r="Y18" s="7">
        <v>1.0921861281826164</v>
      </c>
      <c r="Z18" s="7">
        <v>0.99554336647240316</v>
      </c>
      <c r="AA18" s="7">
        <v>1.0555555555555556</v>
      </c>
      <c r="AB18" s="7">
        <v>0.87155963302752293</v>
      </c>
      <c r="AC18" s="7">
        <v>0.96887586964481875</v>
      </c>
      <c r="AD18" s="7">
        <v>0.95315789473684209</v>
      </c>
      <c r="AE18" s="7">
        <v>0.91405184174624832</v>
      </c>
      <c r="AF18" s="7">
        <v>0.93530997304582209</v>
      </c>
      <c r="AG18" s="7">
        <v>0.98027967013266404</v>
      </c>
      <c r="AH18" s="7">
        <v>0.96125686394142773</v>
      </c>
      <c r="AI18" s="7">
        <v>0.9038175508180466</v>
      </c>
      <c r="AJ18" s="7">
        <v>0.90032362459546922</v>
      </c>
      <c r="AK18" s="7">
        <v>0.90062761506276146</v>
      </c>
      <c r="AL18" s="7">
        <v>0.87644787644787647</v>
      </c>
      <c r="AM18" s="7">
        <v>1.0102380342974149</v>
      </c>
      <c r="AN18" s="7">
        <v>0.9981308411214953</v>
      </c>
      <c r="AO18" s="7">
        <v>0.92648162040510129</v>
      </c>
      <c r="AP18" s="7">
        <v>0.93493975903614457</v>
      </c>
      <c r="AQ18" s="7">
        <v>1.004614370468029</v>
      </c>
      <c r="AR18" s="7">
        <v>0.93096896770107662</v>
      </c>
      <c r="AS18" s="7">
        <v>0.94271211022480061</v>
      </c>
      <c r="AT18" s="7">
        <v>0.99387576552930879</v>
      </c>
    </row>
    <row r="19" spans="2:46">
      <c r="B19" s="2">
        <v>2006</v>
      </c>
      <c r="C19" s="7">
        <v>0.97058823529411764</v>
      </c>
      <c r="D19" s="7">
        <v>0.99768250289687133</v>
      </c>
      <c r="E19" s="7">
        <v>0.86784565916398715</v>
      </c>
      <c r="F19" s="7">
        <v>0.83979328165374678</v>
      </c>
      <c r="G19" s="7">
        <v>0.90814558058925476</v>
      </c>
      <c r="H19" s="7">
        <v>0.96440436639772187</v>
      </c>
      <c r="I19" s="7">
        <v>0.94350649350649352</v>
      </c>
      <c r="J19" s="7">
        <v>0.96347260445334004</v>
      </c>
      <c r="K19" s="7">
        <v>0.88304721030042921</v>
      </c>
      <c r="L19" s="7">
        <v>0.96607273614840128</v>
      </c>
      <c r="M19" s="7">
        <v>0.94506949040370614</v>
      </c>
      <c r="N19" s="7">
        <v>0.91430161380077912</v>
      </c>
      <c r="O19" s="7">
        <v>0.87727944800394286</v>
      </c>
      <c r="P19" s="7">
        <v>0.90777262180974483</v>
      </c>
      <c r="Q19" s="7">
        <v>0.9434180138568129</v>
      </c>
      <c r="R19" s="7">
        <v>0.995895330938943</v>
      </c>
      <c r="S19" s="7">
        <v>0.94365671641791049</v>
      </c>
      <c r="T19" s="7">
        <v>0.9744718309859155</v>
      </c>
      <c r="U19" s="7">
        <v>0.93966623876765087</v>
      </c>
      <c r="V19" s="7">
        <v>0.87453129506778193</v>
      </c>
      <c r="W19" s="7">
        <v>0.9420631182289213</v>
      </c>
      <c r="X19" s="7">
        <v>0.85371542819060309</v>
      </c>
      <c r="Y19" s="7">
        <v>1.0920105355575065</v>
      </c>
      <c r="Z19" s="7">
        <v>1.0082276311278711</v>
      </c>
      <c r="AA19" s="7">
        <v>1.0031746031746032</v>
      </c>
      <c r="AB19" s="7">
        <v>0.8567059851463521</v>
      </c>
      <c r="AC19" s="7">
        <v>0.92969608202123766</v>
      </c>
      <c r="AD19" s="7">
        <v>0.92</v>
      </c>
      <c r="AE19" s="7">
        <v>0.90381991814461116</v>
      </c>
      <c r="AF19" s="7">
        <v>0.9225067385444744</v>
      </c>
      <c r="AG19" s="7">
        <v>0.94442452491932594</v>
      </c>
      <c r="AH19" s="7">
        <v>0.94691885295912137</v>
      </c>
      <c r="AI19" s="7">
        <v>0.94000991571641046</v>
      </c>
      <c r="AJ19" s="7">
        <v>0.92394822006472488</v>
      </c>
      <c r="AK19" s="7">
        <v>0.81746861924686187</v>
      </c>
      <c r="AL19" s="7">
        <v>0.87258687258687262</v>
      </c>
      <c r="AM19" s="7">
        <v>0.9877143588431021</v>
      </c>
      <c r="AN19" s="7">
        <v>0.98504672897196266</v>
      </c>
      <c r="AO19" s="7">
        <v>0.89872468117029258</v>
      </c>
      <c r="AP19" s="7">
        <v>0.97650602409638554</v>
      </c>
      <c r="AQ19" s="7">
        <v>0.996044825313118</v>
      </c>
      <c r="AR19" s="7">
        <v>0.89677010766307785</v>
      </c>
      <c r="AS19" s="7">
        <v>0.98875997099347357</v>
      </c>
      <c r="AT19" s="7">
        <v>1.0069991251093613</v>
      </c>
    </row>
    <row r="20" spans="2:46">
      <c r="B20" s="2">
        <v>2007</v>
      </c>
      <c r="C20" s="7">
        <v>0.96303656597774245</v>
      </c>
      <c r="D20" s="7">
        <v>1.0179606025492469</v>
      </c>
      <c r="E20" s="7">
        <v>0.91961414790996787</v>
      </c>
      <c r="F20" s="7">
        <v>0.85529715762273906</v>
      </c>
      <c r="G20" s="7">
        <v>0.77180820335066436</v>
      </c>
      <c r="H20" s="7">
        <v>0.93735168485999054</v>
      </c>
      <c r="I20" s="7">
        <v>0.97857142857142854</v>
      </c>
      <c r="J20" s="7">
        <v>0.94045534150612964</v>
      </c>
      <c r="K20" s="7">
        <v>0.87956008583690992</v>
      </c>
      <c r="L20" s="7">
        <v>0.99780327068586772</v>
      </c>
      <c r="M20" s="7">
        <v>0.97749834546657843</v>
      </c>
      <c r="N20" s="7">
        <v>0.83750695603784087</v>
      </c>
      <c r="O20" s="7">
        <v>0.90241498275012322</v>
      </c>
      <c r="P20" s="7">
        <v>0.92923433874709982</v>
      </c>
      <c r="Q20" s="7">
        <v>0.9438029253271748</v>
      </c>
      <c r="R20" s="7">
        <v>0.99384299640841456</v>
      </c>
      <c r="S20" s="7">
        <v>0.92425373134328359</v>
      </c>
      <c r="T20" s="7">
        <v>0.98239436619718312</v>
      </c>
      <c r="U20" s="7">
        <v>0.95314505776636715</v>
      </c>
      <c r="V20" s="7">
        <v>0.88578021344101532</v>
      </c>
      <c r="W20" s="7">
        <v>1.0211964201601507</v>
      </c>
      <c r="X20" s="7">
        <v>0.83805398200599801</v>
      </c>
      <c r="Y20" s="7">
        <v>1.0956979806848113</v>
      </c>
      <c r="Z20" s="7">
        <v>1.0164552622557421</v>
      </c>
      <c r="AA20" s="7">
        <v>0.98888888888888893</v>
      </c>
      <c r="AB20" s="7">
        <v>0.86675404106596765</v>
      </c>
      <c r="AC20" s="7">
        <v>0.92621750274624681</v>
      </c>
      <c r="AD20" s="7">
        <v>0.87789473684210528</v>
      </c>
      <c r="AE20" s="7">
        <v>0.88540245566166442</v>
      </c>
      <c r="AF20" s="7">
        <v>0.85646900269541781</v>
      </c>
      <c r="AG20" s="7">
        <v>0.9243456435998566</v>
      </c>
      <c r="AH20" s="7">
        <v>0.9426479560707749</v>
      </c>
      <c r="AI20" s="7">
        <v>0.8864650470996529</v>
      </c>
      <c r="AJ20" s="7">
        <v>0.88737864077669903</v>
      </c>
      <c r="AK20" s="7">
        <v>0.85355648535564854</v>
      </c>
      <c r="AL20" s="7">
        <v>0.89575289575289574</v>
      </c>
      <c r="AM20" s="7">
        <v>1.0460711543383669</v>
      </c>
      <c r="AN20" s="7">
        <v>0.9993769470404984</v>
      </c>
      <c r="AO20" s="7">
        <v>0.87321830457614402</v>
      </c>
      <c r="AP20" s="7">
        <v>0.92650602409638549</v>
      </c>
      <c r="AQ20" s="7">
        <v>0.96934739617666443</v>
      </c>
      <c r="AR20" s="7">
        <v>0.84990500316656115</v>
      </c>
      <c r="AS20" s="7">
        <v>0.92748368382886148</v>
      </c>
      <c r="AT20" s="7">
        <v>1.0183727034120735</v>
      </c>
    </row>
    <row r="21" spans="2:46">
      <c r="B21" s="2">
        <v>2008</v>
      </c>
      <c r="C21" s="7">
        <v>0.93998410174880764</v>
      </c>
      <c r="D21" s="7">
        <v>0.93858632676709153</v>
      </c>
      <c r="E21" s="7">
        <v>0.89485530546623793</v>
      </c>
      <c r="F21" s="7">
        <v>0.87596899224806202</v>
      </c>
      <c r="G21" s="7">
        <v>0.77296360485268634</v>
      </c>
      <c r="H21" s="7">
        <v>0.89653535832937825</v>
      </c>
      <c r="I21" s="7">
        <v>0.90454545454545454</v>
      </c>
      <c r="J21" s="7">
        <v>0.90492869652239183</v>
      </c>
      <c r="K21" s="7">
        <v>0.87231759656652363</v>
      </c>
      <c r="L21" s="7">
        <v>0.9543568464730291</v>
      </c>
      <c r="M21" s="7">
        <v>0.93514228987425541</v>
      </c>
      <c r="N21" s="7">
        <v>0.8953811908736784</v>
      </c>
      <c r="O21" s="7">
        <v>0.85855101034992609</v>
      </c>
      <c r="P21" s="7">
        <v>0.99419953596287702</v>
      </c>
      <c r="Q21" s="7">
        <v>0.87374903772132406</v>
      </c>
      <c r="R21" s="7">
        <v>0.92149820420728579</v>
      </c>
      <c r="S21" s="7">
        <v>0.93805970149253737</v>
      </c>
      <c r="T21" s="7">
        <v>0.97271126760563376</v>
      </c>
      <c r="U21" s="7">
        <v>0.92362002567394097</v>
      </c>
      <c r="V21" s="7">
        <v>0.87741563311220072</v>
      </c>
      <c r="W21" s="7">
        <v>0.98869524258125296</v>
      </c>
      <c r="X21" s="7">
        <v>0.81572809063645446</v>
      </c>
      <c r="Y21" s="7">
        <v>1.0654960491659351</v>
      </c>
      <c r="Z21" s="7">
        <v>1.0171408981830647</v>
      </c>
      <c r="AA21" s="7">
        <v>0.94047619047619047</v>
      </c>
      <c r="AB21" s="7">
        <v>0.836609873307121</v>
      </c>
      <c r="AC21" s="7">
        <v>0.92511900402782865</v>
      </c>
      <c r="AD21" s="7">
        <v>0.85421052631578942</v>
      </c>
      <c r="AE21" s="7">
        <v>0.84379263301500684</v>
      </c>
      <c r="AF21" s="7">
        <v>0.95619946091644203</v>
      </c>
      <c r="AG21" s="7">
        <v>0.93044101828612402</v>
      </c>
      <c r="AH21" s="7">
        <v>0.94295302013422821</v>
      </c>
      <c r="AI21" s="7">
        <v>0.87456618740704017</v>
      </c>
      <c r="AJ21" s="7">
        <v>0.86634304207119739</v>
      </c>
      <c r="AK21" s="7">
        <v>0.80282426778242677</v>
      </c>
      <c r="AL21" s="7">
        <v>0.82625482625482627</v>
      </c>
      <c r="AM21" s="7">
        <v>1.0708983875095981</v>
      </c>
      <c r="AN21" s="7">
        <v>0.97570093457943929</v>
      </c>
      <c r="AO21" s="7">
        <v>0.87021755438859716</v>
      </c>
      <c r="AP21" s="7">
        <v>0.87349397590361444</v>
      </c>
      <c r="AQ21" s="7">
        <v>0.9429795649307845</v>
      </c>
      <c r="AR21" s="7">
        <v>0.82393920202659909</v>
      </c>
      <c r="AS21" s="7">
        <v>0.92567077592458302</v>
      </c>
      <c r="AT21" s="7">
        <v>1.0393700787401574</v>
      </c>
    </row>
    <row r="22" spans="2:46">
      <c r="B22" s="2">
        <v>2009</v>
      </c>
      <c r="C22" s="7">
        <v>0.92050874403815586</v>
      </c>
      <c r="D22" s="7">
        <v>0.90845886442641943</v>
      </c>
      <c r="E22" s="7">
        <v>0.82958199356913187</v>
      </c>
      <c r="F22" s="7">
        <v>0.8845822566752799</v>
      </c>
      <c r="G22" s="7">
        <v>0.85846331600231085</v>
      </c>
      <c r="H22" s="7">
        <v>0.92358803986710969</v>
      </c>
      <c r="I22" s="7">
        <v>0.88896103896103895</v>
      </c>
      <c r="J22" s="7">
        <v>0.9159369527145359</v>
      </c>
      <c r="K22" s="7">
        <v>0.87178111587982832</v>
      </c>
      <c r="L22" s="7">
        <v>0.93019282401757386</v>
      </c>
      <c r="M22" s="7">
        <v>0.91264063534083384</v>
      </c>
      <c r="N22" s="7">
        <v>0.87312186978297157</v>
      </c>
      <c r="O22" s="7">
        <v>0.87727944800394286</v>
      </c>
      <c r="P22" s="7">
        <v>0.94199535962877035</v>
      </c>
      <c r="Q22" s="7">
        <v>0.93879907621247116</v>
      </c>
      <c r="R22" s="7">
        <v>0.93535146228835297</v>
      </c>
      <c r="S22" s="7">
        <v>0.85634328358208955</v>
      </c>
      <c r="T22" s="7">
        <v>0.96390845070422537</v>
      </c>
      <c r="U22" s="7">
        <v>0.89858793324775355</v>
      </c>
      <c r="V22" s="7">
        <v>0.86616671473896745</v>
      </c>
      <c r="W22" s="7">
        <v>0.91568535091851155</v>
      </c>
      <c r="X22" s="7">
        <v>0.76174608463845384</v>
      </c>
      <c r="Y22" s="7">
        <v>1.0647936786654961</v>
      </c>
      <c r="Z22" s="7">
        <v>0.9657182036338704</v>
      </c>
      <c r="AA22" s="7">
        <v>1.0158730158730158</v>
      </c>
      <c r="AB22" s="7">
        <v>0.8165137614678899</v>
      </c>
      <c r="AC22" s="7">
        <v>0.91321860124496523</v>
      </c>
      <c r="AD22" s="7">
        <v>0.85105263157894739</v>
      </c>
      <c r="AE22" s="7">
        <v>0.83560709413369716</v>
      </c>
      <c r="AF22" s="7">
        <v>0.91442048517520214</v>
      </c>
      <c r="AG22" s="7">
        <v>0.91394765148798851</v>
      </c>
      <c r="AH22" s="7">
        <v>0.89658328248932273</v>
      </c>
      <c r="AI22" s="7">
        <v>0.87208725830441247</v>
      </c>
      <c r="AJ22" s="7">
        <v>0.87669902912621356</v>
      </c>
      <c r="AK22" s="7">
        <v>0.84675732217573219</v>
      </c>
      <c r="AL22" s="7">
        <v>0.72972972972972971</v>
      </c>
      <c r="AM22" s="7">
        <v>1.0253391348861018</v>
      </c>
      <c r="AN22" s="7">
        <v>0.93956386292834893</v>
      </c>
      <c r="AO22" s="7">
        <v>0.86496624156039015</v>
      </c>
      <c r="AP22" s="7">
        <v>0.83072289156626511</v>
      </c>
      <c r="AQ22" s="7">
        <v>0.91430454845088993</v>
      </c>
      <c r="AR22" s="7">
        <v>0.80747308423052566</v>
      </c>
      <c r="AS22" s="7">
        <v>0.92059463379260331</v>
      </c>
      <c r="AT22" s="7">
        <v>1.0306211723534557</v>
      </c>
    </row>
    <row r="23" spans="2:46">
      <c r="B23" s="2">
        <v>2010</v>
      </c>
      <c r="C23" s="7">
        <v>0.89825119236883944</v>
      </c>
      <c r="D23" s="7">
        <v>0.85747392815758983</v>
      </c>
      <c r="E23" s="7">
        <v>0.7813504823151125</v>
      </c>
      <c r="F23" s="7">
        <v>0.80964685615848409</v>
      </c>
      <c r="G23" s="7">
        <v>0.8607741190063547</v>
      </c>
      <c r="H23" s="7">
        <v>0.89700996677740863</v>
      </c>
      <c r="I23" s="7">
        <v>0.87012987012987009</v>
      </c>
      <c r="J23" s="7">
        <v>0.89066800100075061</v>
      </c>
      <c r="K23" s="7">
        <v>0.85300429184549353</v>
      </c>
      <c r="L23" s="7">
        <v>0.91042226019038319</v>
      </c>
      <c r="M23" s="7">
        <v>0.92653871608206484</v>
      </c>
      <c r="N23" s="7">
        <v>0.85141903171953259</v>
      </c>
      <c r="O23" s="7">
        <v>0.87727944800394286</v>
      </c>
      <c r="P23" s="7">
        <v>0.96867749419953597</v>
      </c>
      <c r="Q23" s="7">
        <v>0.9353348729792148</v>
      </c>
      <c r="R23" s="7">
        <v>0.88763468445356597</v>
      </c>
      <c r="S23" s="7">
        <v>0.88432835820895528</v>
      </c>
      <c r="T23" s="7">
        <v>0.977112676056338</v>
      </c>
      <c r="U23" s="7">
        <v>0.87933247753530164</v>
      </c>
      <c r="V23" s="7">
        <v>0.83645803288145371</v>
      </c>
      <c r="W23" s="7">
        <v>0.86669806877060762</v>
      </c>
      <c r="X23" s="7">
        <v>0.75974675108297229</v>
      </c>
      <c r="Y23" s="7">
        <v>1.0272168568920106</v>
      </c>
      <c r="Z23" s="7">
        <v>0.95989029825162842</v>
      </c>
      <c r="AA23" s="7">
        <v>1</v>
      </c>
      <c r="AB23" s="7">
        <v>0.78200087374399296</v>
      </c>
      <c r="AC23" s="7">
        <v>0.8787989747345295</v>
      </c>
      <c r="AD23" s="7">
        <v>0.84736842105263155</v>
      </c>
      <c r="AE23" s="7">
        <v>0.85948158253751705</v>
      </c>
      <c r="AF23" s="7">
        <v>0.85579514824797842</v>
      </c>
      <c r="AG23" s="7">
        <v>0.90354965937612053</v>
      </c>
      <c r="AH23" s="7">
        <v>0.89383770591824285</v>
      </c>
      <c r="AI23" s="7">
        <v>0.85275161130391675</v>
      </c>
      <c r="AJ23" s="7">
        <v>0.84789644012944987</v>
      </c>
      <c r="AK23" s="7">
        <v>0.83158995815899583</v>
      </c>
      <c r="AL23" s="7">
        <v>0.77220077220077221</v>
      </c>
      <c r="AM23" s="7">
        <v>1.0186844125927821</v>
      </c>
      <c r="AN23" s="7">
        <v>0.87227414330218067</v>
      </c>
      <c r="AO23" s="7">
        <v>0.83270817704426103</v>
      </c>
      <c r="AP23" s="7">
        <v>0.79518072289156627</v>
      </c>
      <c r="AQ23" s="7">
        <v>0.91298615688859597</v>
      </c>
      <c r="AR23" s="7">
        <v>0.77264091196960105</v>
      </c>
      <c r="AS23" s="7">
        <v>0.89557650471356054</v>
      </c>
      <c r="AT23" s="7">
        <v>1.0148731408573928</v>
      </c>
    </row>
    <row r="25" spans="2:46">
      <c r="B25" s="2">
        <v>2002</v>
      </c>
      <c r="C25" s="8">
        <f>C15-C14</f>
        <v>-1.4308426073131986E-2</v>
      </c>
      <c r="D25" s="8">
        <f t="shared" ref="D25:AT31" si="0">D15-D14</f>
        <v>-4.7508690614136762E-2</v>
      </c>
      <c r="E25" s="8">
        <f t="shared" si="0"/>
        <v>-5.7234726688102922E-2</v>
      </c>
      <c r="F25" s="8">
        <f t="shared" si="0"/>
        <v>-4.9956933677863913E-2</v>
      </c>
      <c r="G25" s="8">
        <f t="shared" si="0"/>
        <v>-9.7053726169843979E-2</v>
      </c>
      <c r="H25" s="8">
        <f t="shared" si="0"/>
        <v>-5.8376839107736167E-2</v>
      </c>
      <c r="I25" s="8">
        <f t="shared" si="0"/>
        <v>-1.7532467532467511E-2</v>
      </c>
      <c r="J25" s="8">
        <f t="shared" si="0"/>
        <v>-4.2281711283462586E-2</v>
      </c>
      <c r="K25" s="8">
        <f t="shared" si="0"/>
        <v>-0.11748927038626611</v>
      </c>
      <c r="L25" s="8">
        <f t="shared" si="0"/>
        <v>-4.8328044910910473E-2</v>
      </c>
      <c r="M25" s="8">
        <f t="shared" si="0"/>
        <v>-7.0152217074784917E-2</v>
      </c>
      <c r="N25" s="8">
        <f t="shared" si="0"/>
        <v>-2.6154702281580455E-2</v>
      </c>
      <c r="O25" s="8">
        <f t="shared" si="0"/>
        <v>-4.9778215869886622E-2</v>
      </c>
      <c r="P25" s="8">
        <f t="shared" si="0"/>
        <v>6.9605568445476607E-3</v>
      </c>
      <c r="Q25" s="8">
        <f t="shared" si="0"/>
        <v>1.5396458814471714E-3</v>
      </c>
      <c r="R25" s="8">
        <f t="shared" si="0"/>
        <v>8.4145715751667627E-2</v>
      </c>
      <c r="S25" s="8">
        <f t="shared" si="0"/>
        <v>-3.8805970149253688E-2</v>
      </c>
      <c r="T25" s="8">
        <f t="shared" si="0"/>
        <v>1.7605633802817433E-3</v>
      </c>
      <c r="U25" s="8">
        <f t="shared" si="0"/>
        <v>-2.1822849807445421E-2</v>
      </c>
      <c r="V25" s="8">
        <f t="shared" si="0"/>
        <v>-0.10758580905682147</v>
      </c>
      <c r="W25" s="8">
        <f t="shared" si="0"/>
        <v>-1.0362694300518172E-2</v>
      </c>
      <c r="X25" s="8">
        <f t="shared" si="0"/>
        <v>-9.5301566144618488E-2</v>
      </c>
      <c r="Y25" s="8">
        <f t="shared" si="0"/>
        <v>0</v>
      </c>
      <c r="Z25" s="8">
        <f t="shared" si="0"/>
        <v>1.7140898183064746E-2</v>
      </c>
      <c r="AA25" s="8">
        <f t="shared" si="0"/>
        <v>3.4920634920635019E-2</v>
      </c>
      <c r="AB25" s="8">
        <f t="shared" si="0"/>
        <v>-2.7086063783311465E-2</v>
      </c>
      <c r="AC25" s="8">
        <f t="shared" si="0"/>
        <v>-2.2885389967045033E-2</v>
      </c>
      <c r="AD25" s="8">
        <f t="shared" si="0"/>
        <v>-8.4210526315789958E-3</v>
      </c>
      <c r="AE25" s="8">
        <f t="shared" si="0"/>
        <v>-7.5716234652114633E-2</v>
      </c>
      <c r="AF25" s="8">
        <f t="shared" si="0"/>
        <v>2.2237196765498624E-2</v>
      </c>
      <c r="AG25" s="8">
        <f t="shared" si="0"/>
        <v>-3.0476873431337426E-2</v>
      </c>
      <c r="AH25" s="8">
        <f t="shared" si="0"/>
        <v>-1.9524100061012795E-2</v>
      </c>
      <c r="AI25" s="8">
        <f t="shared" si="0"/>
        <v>-9.6678235002478963E-2</v>
      </c>
      <c r="AJ25" s="8">
        <f t="shared" si="0"/>
        <v>-5.8899676375404497E-2</v>
      </c>
      <c r="AK25" s="8">
        <f t="shared" si="0"/>
        <v>-0.11401673640167365</v>
      </c>
      <c r="AL25" s="8">
        <f t="shared" si="0"/>
        <v>-0.16988416988416988</v>
      </c>
      <c r="AM25" s="8">
        <f t="shared" si="0"/>
        <v>1.8684412592782085E-2</v>
      </c>
      <c r="AN25" s="8">
        <f t="shared" si="0"/>
        <v>6.8535825545171347E-2</v>
      </c>
      <c r="AO25" s="8">
        <f t="shared" si="0"/>
        <v>-7.876969242310583E-2</v>
      </c>
      <c r="AP25" s="8">
        <f t="shared" si="0"/>
        <v>-4.8192771084337394E-2</v>
      </c>
      <c r="AQ25" s="8">
        <f t="shared" si="0"/>
        <v>-1.4831905075807561E-2</v>
      </c>
      <c r="AR25" s="8">
        <f t="shared" si="0"/>
        <v>-9.1196960101329938E-2</v>
      </c>
      <c r="AS25" s="8">
        <f t="shared" si="0"/>
        <v>-1.8129079042784602E-2</v>
      </c>
      <c r="AT25" s="8">
        <f t="shared" si="0"/>
        <v>-1.5748031496062964E-2</v>
      </c>
    </row>
    <row r="26" spans="2:46">
      <c r="B26" s="2">
        <v>2003</v>
      </c>
      <c r="C26" s="8">
        <f t="shared" ref="C26:R33" si="1">C16-C15</f>
        <v>-2.0667726550079424E-2</v>
      </c>
      <c r="D26" s="8">
        <f t="shared" si="1"/>
        <v>5.7937427578216294E-3</v>
      </c>
      <c r="E26" s="8">
        <f t="shared" si="1"/>
        <v>1.6398713826366595E-2</v>
      </c>
      <c r="F26" s="8">
        <f t="shared" si="1"/>
        <v>-4.5650301464254972E-2</v>
      </c>
      <c r="G26" s="8">
        <f t="shared" si="1"/>
        <v>6.4124783362218274E-2</v>
      </c>
      <c r="H26" s="8">
        <f t="shared" si="1"/>
        <v>1.1865211200759451E-2</v>
      </c>
      <c r="I26" s="8">
        <f t="shared" si="1"/>
        <v>3.8961038961038419E-3</v>
      </c>
      <c r="J26" s="8">
        <f t="shared" si="1"/>
        <v>2.8771578684013033E-2</v>
      </c>
      <c r="K26" s="8">
        <f t="shared" si="1"/>
        <v>2.4409871244635228E-2</v>
      </c>
      <c r="L26" s="8">
        <f t="shared" si="1"/>
        <v>7.2980229436172772E-2</v>
      </c>
      <c r="M26" s="8">
        <f t="shared" si="1"/>
        <v>2.0516214427531487E-2</v>
      </c>
      <c r="N26" s="8">
        <f t="shared" si="1"/>
        <v>9.4602114635503609E-3</v>
      </c>
      <c r="O26" s="8">
        <f t="shared" si="1"/>
        <v>-3.9428289797930005E-2</v>
      </c>
      <c r="P26" s="8">
        <f t="shared" si="1"/>
        <v>-8.1206496519722338E-3</v>
      </c>
      <c r="Q26" s="8">
        <f t="shared" si="1"/>
        <v>-2.5404157043879771E-2</v>
      </c>
      <c r="R26" s="8">
        <f t="shared" si="1"/>
        <v>-0.10415597742432026</v>
      </c>
      <c r="S26" s="8">
        <f t="shared" si="0"/>
        <v>1.6791044776119368E-2</v>
      </c>
      <c r="T26" s="8">
        <f t="shared" si="0"/>
        <v>2.0246478873239493E-2</v>
      </c>
      <c r="U26" s="8">
        <f t="shared" si="0"/>
        <v>1.6688061617458283E-2</v>
      </c>
      <c r="V26" s="8">
        <f t="shared" si="0"/>
        <v>5.1341217190654764E-2</v>
      </c>
      <c r="W26" s="8">
        <f t="shared" si="0"/>
        <v>-6.1234102684879499E-3</v>
      </c>
      <c r="X26" s="8">
        <f t="shared" si="0"/>
        <v>3.8320559813395549E-2</v>
      </c>
      <c r="Y26" s="8">
        <f t="shared" si="0"/>
        <v>6.022827041264267E-2</v>
      </c>
      <c r="Z26" s="8">
        <f t="shared" si="0"/>
        <v>6.8563592732262535E-4</v>
      </c>
      <c r="AA26" s="8">
        <f t="shared" si="0"/>
        <v>-5.1587301587301737E-2</v>
      </c>
      <c r="AB26" s="8">
        <f t="shared" si="0"/>
        <v>-1.3979903888160838E-2</v>
      </c>
      <c r="AC26" s="8">
        <f t="shared" si="0"/>
        <v>-2.9293299157817643E-2</v>
      </c>
      <c r="AD26" s="8">
        <f t="shared" si="0"/>
        <v>-1.5789473684210464E-2</v>
      </c>
      <c r="AE26" s="8">
        <f t="shared" si="0"/>
        <v>2.1828103683492528E-2</v>
      </c>
      <c r="AF26" s="8">
        <f t="shared" si="0"/>
        <v>-1.0107816711590223E-2</v>
      </c>
      <c r="AG26" s="8">
        <f t="shared" si="0"/>
        <v>1.3624955181068543E-2</v>
      </c>
      <c r="AH26" s="8">
        <f t="shared" si="0"/>
        <v>-1.250762660158633E-2</v>
      </c>
      <c r="AI26" s="8">
        <f t="shared" si="0"/>
        <v>3.6688150718889423E-2</v>
      </c>
      <c r="AJ26" s="8">
        <f t="shared" si="0"/>
        <v>-3.2362459546926292E-3</v>
      </c>
      <c r="AK26" s="8">
        <f t="shared" si="0"/>
        <v>4.6025104602510414E-2</v>
      </c>
      <c r="AL26" s="8">
        <f t="shared" si="0"/>
        <v>7.7220077220077177E-2</v>
      </c>
      <c r="AM26" s="8">
        <f t="shared" si="0"/>
        <v>-8.1904274379318576E-3</v>
      </c>
      <c r="AN26" s="8">
        <f t="shared" si="0"/>
        <v>9.3457943925232545E-3</v>
      </c>
      <c r="AO26" s="8">
        <f t="shared" si="0"/>
        <v>9.2273068267066716E-2</v>
      </c>
      <c r="AP26" s="8">
        <f t="shared" si="0"/>
        <v>3.6144578313253017E-3</v>
      </c>
      <c r="AQ26" s="8">
        <f t="shared" si="0"/>
        <v>3.4937376400791087E-2</v>
      </c>
      <c r="AR26" s="8">
        <f t="shared" si="0"/>
        <v>4.2431918936035484E-2</v>
      </c>
      <c r="AS26" s="8">
        <f t="shared" si="0"/>
        <v>-2.17548948513413E-3</v>
      </c>
      <c r="AT26" s="8">
        <f t="shared" si="0"/>
        <v>1.3123359580052507E-2</v>
      </c>
    </row>
    <row r="27" spans="2:46">
      <c r="B27" s="2">
        <v>2004</v>
      </c>
      <c r="C27" s="8">
        <f t="shared" si="1"/>
        <v>-2.1462639109697923E-2</v>
      </c>
      <c r="D27" s="8">
        <f t="shared" si="0"/>
        <v>2.665121668597914E-2</v>
      </c>
      <c r="E27" s="8">
        <f t="shared" si="0"/>
        <v>5.8520900321543334E-2</v>
      </c>
      <c r="F27" s="8">
        <f t="shared" si="0"/>
        <v>3.5314384151593492E-2</v>
      </c>
      <c r="G27" s="8">
        <f t="shared" si="0"/>
        <v>-2.7729636048526851E-2</v>
      </c>
      <c r="H27" s="8">
        <f t="shared" si="0"/>
        <v>4.7935453251067739E-2</v>
      </c>
      <c r="I27" s="8">
        <f t="shared" si="0"/>
        <v>-7.7922077922077948E-3</v>
      </c>
      <c r="J27" s="8">
        <f t="shared" si="0"/>
        <v>-2.6269702276707552E-2</v>
      </c>
      <c r="K27" s="8">
        <f t="shared" si="0"/>
        <v>8.8519313304721292E-3</v>
      </c>
      <c r="L27" s="8">
        <f t="shared" si="0"/>
        <v>-2.4408103490358712E-2</v>
      </c>
      <c r="M27" s="8">
        <f t="shared" si="0"/>
        <v>2.1839841164791429E-2</v>
      </c>
      <c r="N27" s="8">
        <f t="shared" si="0"/>
        <v>-9.4602114635503609E-3</v>
      </c>
      <c r="O27" s="8">
        <f t="shared" si="0"/>
        <v>3.5485460818136971E-2</v>
      </c>
      <c r="P27" s="8">
        <f t="shared" si="0"/>
        <v>1.9721577726218187E-2</v>
      </c>
      <c r="Q27" s="8">
        <f t="shared" si="0"/>
        <v>1.0392609699768962E-2</v>
      </c>
      <c r="R27" s="8">
        <f t="shared" si="0"/>
        <v>-8.0554130323242656E-2</v>
      </c>
      <c r="S27" s="8">
        <f t="shared" si="0"/>
        <v>-3.3582089552238736E-3</v>
      </c>
      <c r="T27" s="8">
        <f t="shared" si="0"/>
        <v>-6.1619718309859906E-3</v>
      </c>
      <c r="U27" s="8">
        <f t="shared" si="0"/>
        <v>-8.3440308087291415E-3</v>
      </c>
      <c r="V27" s="8">
        <f t="shared" si="0"/>
        <v>-1.3844822613210295E-2</v>
      </c>
      <c r="W27" s="8">
        <f t="shared" si="0"/>
        <v>-1.5544041450777257E-2</v>
      </c>
      <c r="X27" s="8">
        <f t="shared" si="0"/>
        <v>-3.2655781406197959E-2</v>
      </c>
      <c r="Y27" s="8">
        <f t="shared" si="0"/>
        <v>2.70412642669009E-2</v>
      </c>
      <c r="Z27" s="8">
        <f t="shared" si="0"/>
        <v>-1.4741172437435779E-2</v>
      </c>
      <c r="AA27" s="8">
        <f t="shared" si="0"/>
        <v>-2.1428571428571352E-2</v>
      </c>
      <c r="AB27" s="8">
        <f t="shared" si="0"/>
        <v>-4.1065967671472192E-2</v>
      </c>
      <c r="AC27" s="8">
        <f t="shared" si="0"/>
        <v>2.746246796045404E-3</v>
      </c>
      <c r="AD27" s="8">
        <f t="shared" si="0"/>
        <v>7.8947368421052877E-3</v>
      </c>
      <c r="AE27" s="8">
        <f t="shared" si="0"/>
        <v>-2.6603001364256529E-2</v>
      </c>
      <c r="AF27" s="8">
        <f t="shared" si="0"/>
        <v>-6.8059299191374656E-2</v>
      </c>
      <c r="AG27" s="8">
        <f t="shared" si="0"/>
        <v>-1.2190749372534948E-2</v>
      </c>
      <c r="AH27" s="8">
        <f t="shared" si="0"/>
        <v>-6.406345332519825E-3</v>
      </c>
      <c r="AI27" s="8">
        <f t="shared" si="0"/>
        <v>-3.8671294000991563E-2</v>
      </c>
      <c r="AJ27" s="8">
        <f t="shared" si="0"/>
        <v>0</v>
      </c>
      <c r="AK27" s="8">
        <f t="shared" si="0"/>
        <v>-6.1192468619246765E-2</v>
      </c>
      <c r="AL27" s="8">
        <f t="shared" si="0"/>
        <v>7.7220077220077066E-3</v>
      </c>
      <c r="AM27" s="8">
        <f t="shared" si="0"/>
        <v>1.5868953160993238E-2</v>
      </c>
      <c r="AN27" s="8">
        <f t="shared" si="0"/>
        <v>-4.8598130841121412E-2</v>
      </c>
      <c r="AO27" s="8">
        <f t="shared" si="0"/>
        <v>-0.10802700675168786</v>
      </c>
      <c r="AP27" s="8">
        <f t="shared" si="0"/>
        <v>-1.987951807228916E-2</v>
      </c>
      <c r="AQ27" s="8">
        <f t="shared" si="0"/>
        <v>9.2287409360580774E-3</v>
      </c>
      <c r="AR27" s="8">
        <f t="shared" si="0"/>
        <v>-3.7365421152628309E-2</v>
      </c>
      <c r="AS27" s="8">
        <f t="shared" si="0"/>
        <v>-1.5591007976794802E-2</v>
      </c>
      <c r="AT27" s="8">
        <f t="shared" si="0"/>
        <v>8.7489063867015604E-3</v>
      </c>
    </row>
    <row r="28" spans="2:46">
      <c r="B28" s="2">
        <v>2005</v>
      </c>
      <c r="C28" s="8">
        <f t="shared" si="1"/>
        <v>-5.3656597774244918E-2</v>
      </c>
      <c r="D28" s="8">
        <f t="shared" si="0"/>
        <v>7.5318655851679406E-3</v>
      </c>
      <c r="E28" s="8">
        <f t="shared" si="0"/>
        <v>-0.11414790996784563</v>
      </c>
      <c r="F28" s="8">
        <f t="shared" si="0"/>
        <v>-3.9621016365202433E-2</v>
      </c>
      <c r="G28" s="8">
        <f t="shared" si="0"/>
        <v>-3.00404390525707E-2</v>
      </c>
      <c r="H28" s="8">
        <f t="shared" si="0"/>
        <v>-8.5429520645466939E-3</v>
      </c>
      <c r="I28" s="8">
        <f t="shared" si="0"/>
        <v>-3.0519480519480502E-2</v>
      </c>
      <c r="J28" s="8">
        <f t="shared" si="0"/>
        <v>-2.7520640480360736E-3</v>
      </c>
      <c r="K28" s="8">
        <f t="shared" si="0"/>
        <v>-4.2650214592274693E-2</v>
      </c>
      <c r="L28" s="8">
        <f t="shared" si="0"/>
        <v>-3.9785208689284812E-2</v>
      </c>
      <c r="M28" s="8">
        <f t="shared" si="0"/>
        <v>2.978160158835208E-2</v>
      </c>
      <c r="N28" s="8">
        <f t="shared" si="0"/>
        <v>9.2932665553700611E-2</v>
      </c>
      <c r="O28" s="8">
        <f t="shared" si="0"/>
        <v>5.9142434696894952E-3</v>
      </c>
      <c r="P28" s="8">
        <f t="shared" si="0"/>
        <v>-3.828306264501169E-2</v>
      </c>
      <c r="Q28" s="8">
        <f t="shared" si="0"/>
        <v>-5.773672055427248E-2</v>
      </c>
      <c r="R28" s="8">
        <f t="shared" si="0"/>
        <v>-2.1549512570549045E-2</v>
      </c>
      <c r="S28" s="8">
        <f t="shared" si="0"/>
        <v>-4.4029850746268639E-2</v>
      </c>
      <c r="T28" s="8">
        <f t="shared" si="0"/>
        <v>-4.2253521126760618E-2</v>
      </c>
      <c r="U28" s="8">
        <f t="shared" si="0"/>
        <v>-8.3440308087291415E-3</v>
      </c>
      <c r="V28" s="8">
        <f t="shared" si="0"/>
        <v>-1.2114219786559022E-2</v>
      </c>
      <c r="W28" s="8">
        <f t="shared" si="0"/>
        <v>-2.3551577955722713E-3</v>
      </c>
      <c r="X28" s="8">
        <f t="shared" si="0"/>
        <v>-6.2979006997667453E-2</v>
      </c>
      <c r="Y28" s="8">
        <f t="shared" si="0"/>
        <v>4.9165935030728303E-3</v>
      </c>
      <c r="Z28" s="8">
        <f t="shared" si="0"/>
        <v>-7.5419952005484348E-3</v>
      </c>
      <c r="AA28" s="8">
        <f t="shared" si="0"/>
        <v>9.3650793650793651E-2</v>
      </c>
      <c r="AB28" s="8">
        <f t="shared" si="0"/>
        <v>-4.6308431629532576E-2</v>
      </c>
      <c r="AC28" s="8">
        <f t="shared" si="0"/>
        <v>1.8308311973636027E-2</v>
      </c>
      <c r="AD28" s="8">
        <f t="shared" si="0"/>
        <v>-3.0526315789473735E-2</v>
      </c>
      <c r="AE28" s="8">
        <f t="shared" si="0"/>
        <v>-5.4570259208730487E-3</v>
      </c>
      <c r="AF28" s="8">
        <f t="shared" si="0"/>
        <v>-8.7601078167116597E-3</v>
      </c>
      <c r="AG28" s="8">
        <f t="shared" si="0"/>
        <v>9.3223377554678688E-3</v>
      </c>
      <c r="AH28" s="8">
        <f t="shared" si="0"/>
        <v>-3.0506406345331971E-4</v>
      </c>
      <c r="AI28" s="8">
        <f t="shared" si="0"/>
        <v>2.4789291026277027E-3</v>
      </c>
      <c r="AJ28" s="8">
        <f t="shared" si="0"/>
        <v>-3.7540453074433655E-2</v>
      </c>
      <c r="AK28" s="8">
        <f t="shared" si="0"/>
        <v>2.9811715481171452E-2</v>
      </c>
      <c r="AL28" s="8">
        <f t="shared" si="0"/>
        <v>-3.8610038610038533E-2</v>
      </c>
      <c r="AM28" s="8">
        <f t="shared" si="0"/>
        <v>-1.6124904018428587E-2</v>
      </c>
      <c r="AN28" s="8">
        <f t="shared" si="0"/>
        <v>-3.1152647975077885E-2</v>
      </c>
      <c r="AO28" s="8">
        <f t="shared" si="0"/>
        <v>2.1005251312828266E-2</v>
      </c>
      <c r="AP28" s="8">
        <f t="shared" si="0"/>
        <v>-6.0240963855417995E-4</v>
      </c>
      <c r="AQ28" s="8">
        <f t="shared" si="0"/>
        <v>-2.4719841793012565E-2</v>
      </c>
      <c r="AR28" s="8">
        <f t="shared" si="0"/>
        <v>1.7099430018999384E-2</v>
      </c>
      <c r="AS28" s="8">
        <f t="shared" si="0"/>
        <v>-2.1392313270485852E-2</v>
      </c>
      <c r="AT28" s="8">
        <f t="shared" si="0"/>
        <v>-1.2248468941382318E-2</v>
      </c>
    </row>
    <row r="29" spans="2:46">
      <c r="B29" s="2">
        <v>2006</v>
      </c>
      <c r="C29" s="8">
        <f t="shared" si="1"/>
        <v>8.0683624801271892E-2</v>
      </c>
      <c r="D29" s="8">
        <f t="shared" si="0"/>
        <v>5.2143684820393776E-3</v>
      </c>
      <c r="E29" s="8">
        <f t="shared" si="0"/>
        <v>-3.5691318327974231E-2</v>
      </c>
      <c r="F29" s="8">
        <f t="shared" si="0"/>
        <v>-6.0292850990525393E-2</v>
      </c>
      <c r="G29" s="8">
        <f t="shared" si="0"/>
        <v>-1.1554015020219799E-3</v>
      </c>
      <c r="H29" s="8">
        <f t="shared" si="0"/>
        <v>-2.8476506881822461E-2</v>
      </c>
      <c r="I29" s="8">
        <f t="shared" si="0"/>
        <v>-4.5454545454545192E-3</v>
      </c>
      <c r="J29" s="8">
        <f t="shared" si="0"/>
        <v>6.0045033775332213E-3</v>
      </c>
      <c r="K29" s="8">
        <f t="shared" si="0"/>
        <v>9.9248927038626533E-3</v>
      </c>
      <c r="L29" s="8">
        <f t="shared" si="0"/>
        <v>5.6138638027825039E-3</v>
      </c>
      <c r="M29" s="8">
        <f t="shared" si="0"/>
        <v>-5.6915949702183943E-2</v>
      </c>
      <c r="N29" s="8">
        <f t="shared" si="0"/>
        <v>-0.15247634947134103</v>
      </c>
      <c r="O29" s="8">
        <f t="shared" si="0"/>
        <v>-7.4913750616066976E-2</v>
      </c>
      <c r="P29" s="8">
        <f t="shared" si="0"/>
        <v>-7.2505800464037096E-2</v>
      </c>
      <c r="Q29" s="8">
        <f t="shared" si="0"/>
        <v>1.4626635873749017E-2</v>
      </c>
      <c r="R29" s="8">
        <f t="shared" si="0"/>
        <v>0.11800923550538733</v>
      </c>
      <c r="S29" s="8">
        <f t="shared" si="0"/>
        <v>1.3059701492537323E-2</v>
      </c>
      <c r="T29" s="8">
        <f t="shared" si="0"/>
        <v>8.8028169014087165E-4</v>
      </c>
      <c r="U29" s="8">
        <f t="shared" si="0"/>
        <v>-3.8510911424903704E-2</v>
      </c>
      <c r="V29" s="8">
        <f t="shared" si="0"/>
        <v>-4.3265070666282046E-2</v>
      </c>
      <c r="W29" s="8">
        <f t="shared" si="0"/>
        <v>-2.3551577955723046E-2</v>
      </c>
      <c r="X29" s="8">
        <f t="shared" si="0"/>
        <v>6.3312229256914376E-3</v>
      </c>
      <c r="Y29" s="8">
        <f t="shared" si="0"/>
        <v>-1.7559262510991047E-4</v>
      </c>
      <c r="Z29" s="8">
        <f t="shared" si="0"/>
        <v>1.2684264655467903E-2</v>
      </c>
      <c r="AA29" s="8">
        <f t="shared" si="0"/>
        <v>-5.2380952380952417E-2</v>
      </c>
      <c r="AB29" s="8">
        <f t="shared" si="0"/>
        <v>-1.4853647881170828E-2</v>
      </c>
      <c r="AC29" s="8">
        <f t="shared" si="0"/>
        <v>-3.9179787623581097E-2</v>
      </c>
      <c r="AD29" s="8">
        <f t="shared" si="0"/>
        <v>-3.3157894736842053E-2</v>
      </c>
      <c r="AE29" s="8">
        <f t="shared" si="0"/>
        <v>-1.0231923601637161E-2</v>
      </c>
      <c r="AF29" s="8">
        <f t="shared" si="0"/>
        <v>-1.2803234501347682E-2</v>
      </c>
      <c r="AG29" s="8">
        <f t="shared" si="0"/>
        <v>-3.5855145213338102E-2</v>
      </c>
      <c r="AH29" s="8">
        <f t="shared" si="0"/>
        <v>-1.433801098230636E-2</v>
      </c>
      <c r="AI29" s="8">
        <f t="shared" si="0"/>
        <v>3.619236489836386E-2</v>
      </c>
      <c r="AJ29" s="8">
        <f t="shared" si="0"/>
        <v>2.362459546925566E-2</v>
      </c>
      <c r="AK29" s="8">
        <f t="shared" si="0"/>
        <v>-8.3158995815899583E-2</v>
      </c>
      <c r="AL29" s="8">
        <f t="shared" si="0"/>
        <v>-3.8610038610038533E-3</v>
      </c>
      <c r="AM29" s="8">
        <f t="shared" si="0"/>
        <v>-2.2523675454312775E-2</v>
      </c>
      <c r="AN29" s="8">
        <f t="shared" si="0"/>
        <v>-1.3084112149532645E-2</v>
      </c>
      <c r="AO29" s="8">
        <f t="shared" si="0"/>
        <v>-2.7756939234808709E-2</v>
      </c>
      <c r="AP29" s="8">
        <f t="shared" si="0"/>
        <v>4.156626506024097E-2</v>
      </c>
      <c r="AQ29" s="8">
        <f t="shared" si="0"/>
        <v>-8.5695451549110402E-3</v>
      </c>
      <c r="AR29" s="8">
        <f t="shared" si="0"/>
        <v>-3.4198860037998768E-2</v>
      </c>
      <c r="AS29" s="8">
        <f t="shared" si="0"/>
        <v>4.6047860768672955E-2</v>
      </c>
      <c r="AT29" s="8">
        <f t="shared" si="0"/>
        <v>1.3123359580052507E-2</v>
      </c>
    </row>
    <row r="30" spans="2:46">
      <c r="B30" s="2">
        <v>2007</v>
      </c>
      <c r="C30" s="8">
        <f t="shared" si="1"/>
        <v>-7.5516693163751869E-3</v>
      </c>
      <c r="D30" s="8">
        <f t="shared" si="0"/>
        <v>2.0278099652375592E-2</v>
      </c>
      <c r="E30" s="8">
        <f t="shared" si="0"/>
        <v>5.1768488745980723E-2</v>
      </c>
      <c r="F30" s="8">
        <f t="shared" si="0"/>
        <v>1.5503875968992276E-2</v>
      </c>
      <c r="G30" s="8">
        <f t="shared" si="0"/>
        <v>-0.13633737723859041</v>
      </c>
      <c r="H30" s="8">
        <f t="shared" si="0"/>
        <v>-2.7052681537731327E-2</v>
      </c>
      <c r="I30" s="8">
        <f t="shared" si="0"/>
        <v>3.5064935064935021E-2</v>
      </c>
      <c r="J30" s="8">
        <f t="shared" si="0"/>
        <v>-2.3017262947210404E-2</v>
      </c>
      <c r="K30" s="8">
        <f t="shared" si="0"/>
        <v>-3.4871244635192866E-3</v>
      </c>
      <c r="L30" s="8">
        <f t="shared" si="0"/>
        <v>3.1730534537466437E-2</v>
      </c>
      <c r="M30" s="8">
        <f t="shared" si="0"/>
        <v>3.2428855062872297E-2</v>
      </c>
      <c r="N30" s="8">
        <f t="shared" si="0"/>
        <v>-7.6794657762938257E-2</v>
      </c>
      <c r="O30" s="8">
        <f t="shared" si="0"/>
        <v>2.5135534746180355E-2</v>
      </c>
      <c r="P30" s="8">
        <f t="shared" si="0"/>
        <v>2.1461716937354991E-2</v>
      </c>
      <c r="Q30" s="8">
        <f t="shared" si="0"/>
        <v>3.8491147036190387E-4</v>
      </c>
      <c r="R30" s="8">
        <f t="shared" si="0"/>
        <v>-2.0523345305284435E-3</v>
      </c>
      <c r="S30" s="8">
        <f t="shared" si="0"/>
        <v>-1.9402985074626899E-2</v>
      </c>
      <c r="T30" s="8">
        <f t="shared" si="0"/>
        <v>7.9225352112676228E-3</v>
      </c>
      <c r="U30" s="8">
        <f t="shared" si="0"/>
        <v>1.347881899871628E-2</v>
      </c>
      <c r="V30" s="8">
        <f t="shared" si="0"/>
        <v>1.1248918373233385E-2</v>
      </c>
      <c r="W30" s="8">
        <f t="shared" si="0"/>
        <v>7.9133301931229361E-2</v>
      </c>
      <c r="X30" s="8">
        <f t="shared" si="0"/>
        <v>-1.5661446184605077E-2</v>
      </c>
      <c r="Y30" s="8">
        <f t="shared" si="0"/>
        <v>3.6874451273047892E-3</v>
      </c>
      <c r="Z30" s="8">
        <f t="shared" si="0"/>
        <v>8.2276311278710601E-3</v>
      </c>
      <c r="AA30" s="8">
        <f t="shared" si="0"/>
        <v>-1.4285714285714235E-2</v>
      </c>
      <c r="AB30" s="8">
        <f t="shared" si="0"/>
        <v>1.0048055919615551E-2</v>
      </c>
      <c r="AC30" s="8">
        <f t="shared" si="0"/>
        <v>-3.4785792749908451E-3</v>
      </c>
      <c r="AD30" s="8">
        <f t="shared" si="0"/>
        <v>-4.2105263157894757E-2</v>
      </c>
      <c r="AE30" s="8">
        <f t="shared" si="0"/>
        <v>-1.8417462482946734E-2</v>
      </c>
      <c r="AF30" s="8">
        <f t="shared" si="0"/>
        <v>-6.6037735849056589E-2</v>
      </c>
      <c r="AG30" s="8">
        <f t="shared" si="0"/>
        <v>-2.0078881319469333E-2</v>
      </c>
      <c r="AH30" s="8">
        <f t="shared" si="0"/>
        <v>-4.270896888346476E-3</v>
      </c>
      <c r="AI30" s="8">
        <f t="shared" si="0"/>
        <v>-5.3544868616757557E-2</v>
      </c>
      <c r="AJ30" s="8">
        <f t="shared" si="0"/>
        <v>-3.6569579288025844E-2</v>
      </c>
      <c r="AK30" s="8">
        <f t="shared" si="0"/>
        <v>3.608786610878667E-2</v>
      </c>
      <c r="AL30" s="8">
        <f t="shared" si="0"/>
        <v>2.316602316602312E-2</v>
      </c>
      <c r="AM30" s="8">
        <f t="shared" si="0"/>
        <v>5.8356795495264846E-2</v>
      </c>
      <c r="AN30" s="8">
        <f t="shared" si="0"/>
        <v>1.4330218068535738E-2</v>
      </c>
      <c r="AO30" s="8">
        <f t="shared" si="0"/>
        <v>-2.5506376594148561E-2</v>
      </c>
      <c r="AP30" s="8">
        <f t="shared" si="0"/>
        <v>-5.0000000000000044E-2</v>
      </c>
      <c r="AQ30" s="8">
        <f t="shared" si="0"/>
        <v>-2.6697429136453565E-2</v>
      </c>
      <c r="AR30" s="8">
        <f t="shared" si="0"/>
        <v>-4.6865104496516707E-2</v>
      </c>
      <c r="AS30" s="8">
        <f t="shared" si="0"/>
        <v>-6.1276287164612087E-2</v>
      </c>
      <c r="AT30" s="8">
        <f t="shared" si="0"/>
        <v>1.1373578302712239E-2</v>
      </c>
    </row>
    <row r="31" spans="2:46">
      <c r="B31" s="2">
        <v>2008</v>
      </c>
      <c r="C31" s="8">
        <f t="shared" si="1"/>
        <v>-2.305246422893481E-2</v>
      </c>
      <c r="D31" s="8">
        <f t="shared" si="0"/>
        <v>-7.937427578215539E-2</v>
      </c>
      <c r="E31" s="8">
        <f t="shared" si="0"/>
        <v>-2.4758842443729945E-2</v>
      </c>
      <c r="F31" s="8">
        <f t="shared" si="0"/>
        <v>2.067183462532296E-2</v>
      </c>
      <c r="G31" s="8">
        <f t="shared" si="0"/>
        <v>1.1554015020219799E-3</v>
      </c>
      <c r="H31" s="8">
        <f t="shared" si="0"/>
        <v>-4.081632653061229E-2</v>
      </c>
      <c r="I31" s="8">
        <f t="shared" si="0"/>
        <v>-7.4025974025973995E-2</v>
      </c>
      <c r="J31" s="8">
        <f t="shared" si="0"/>
        <v>-3.552664498373781E-2</v>
      </c>
      <c r="K31" s="8">
        <f t="shared" si="0"/>
        <v>-7.2424892703862875E-3</v>
      </c>
      <c r="L31" s="8">
        <f t="shared" si="0"/>
        <v>-4.3446424212838619E-2</v>
      </c>
      <c r="M31" s="8">
        <f t="shared" si="0"/>
        <v>-4.2356055592323028E-2</v>
      </c>
      <c r="N31" s="8">
        <f t="shared" si="0"/>
        <v>5.7874234835837535E-2</v>
      </c>
      <c r="O31" s="8">
        <f t="shared" si="0"/>
        <v>-4.3863972400197127E-2</v>
      </c>
      <c r="P31" s="8">
        <f t="shared" ref="D31:AT33" si="2">P21-P20</f>
        <v>6.4965197215777204E-2</v>
      </c>
      <c r="Q31" s="8">
        <f t="shared" si="2"/>
        <v>-7.005388760585074E-2</v>
      </c>
      <c r="R31" s="8">
        <f t="shared" si="2"/>
        <v>-7.2344792201128771E-2</v>
      </c>
      <c r="S31" s="8">
        <f t="shared" si="2"/>
        <v>1.3805970149253777E-2</v>
      </c>
      <c r="T31" s="8">
        <f t="shared" si="2"/>
        <v>-9.6830985915493661E-3</v>
      </c>
      <c r="U31" s="8">
        <f t="shared" si="2"/>
        <v>-2.9525032092426184E-2</v>
      </c>
      <c r="V31" s="8">
        <f t="shared" si="2"/>
        <v>-8.364580328814597E-3</v>
      </c>
      <c r="W31" s="8">
        <f t="shared" si="2"/>
        <v>-3.25011775788977E-2</v>
      </c>
      <c r="X31" s="8">
        <f t="shared" si="2"/>
        <v>-2.2325891369543549E-2</v>
      </c>
      <c r="Y31" s="8">
        <f t="shared" si="2"/>
        <v>-3.0201931518876179E-2</v>
      </c>
      <c r="Z31" s="8">
        <f t="shared" si="2"/>
        <v>6.8563592732262535E-4</v>
      </c>
      <c r="AA31" s="8">
        <f t="shared" si="2"/>
        <v>-4.8412698412698463E-2</v>
      </c>
      <c r="AB31" s="8">
        <f t="shared" si="2"/>
        <v>-3.0144167758846652E-2</v>
      </c>
      <c r="AC31" s="8">
        <f t="shared" si="2"/>
        <v>-1.0984987184181616E-3</v>
      </c>
      <c r="AD31" s="8">
        <f t="shared" si="2"/>
        <v>-2.3684210526315863E-2</v>
      </c>
      <c r="AE31" s="8">
        <f t="shared" si="2"/>
        <v>-4.1609822646657579E-2</v>
      </c>
      <c r="AF31" s="8">
        <f t="shared" si="2"/>
        <v>9.9730458221024221E-2</v>
      </c>
      <c r="AG31" s="8">
        <f t="shared" si="2"/>
        <v>6.0953746862674185E-3</v>
      </c>
      <c r="AH31" s="8">
        <f t="shared" si="2"/>
        <v>3.0506406345331971E-4</v>
      </c>
      <c r="AI31" s="8">
        <f t="shared" si="2"/>
        <v>-1.1898859692612729E-2</v>
      </c>
      <c r="AJ31" s="8">
        <f t="shared" si="2"/>
        <v>-2.1035598705501646E-2</v>
      </c>
      <c r="AK31" s="8">
        <f t="shared" si="2"/>
        <v>-5.0732217573221772E-2</v>
      </c>
      <c r="AL31" s="8">
        <f t="shared" si="2"/>
        <v>-6.949806949806947E-2</v>
      </c>
      <c r="AM31" s="8">
        <f t="shared" si="2"/>
        <v>2.4827233171231144E-2</v>
      </c>
      <c r="AN31" s="8">
        <f t="shared" si="2"/>
        <v>-2.3676012461059104E-2</v>
      </c>
      <c r="AO31" s="8">
        <f t="shared" si="2"/>
        <v>-3.0007501875468634E-3</v>
      </c>
      <c r="AP31" s="8">
        <f t="shared" si="2"/>
        <v>-5.3012048192771055E-2</v>
      </c>
      <c r="AQ31" s="8">
        <f t="shared" si="2"/>
        <v>-2.6367831245879936E-2</v>
      </c>
      <c r="AR31" s="8">
        <f t="shared" si="2"/>
        <v>-2.5965801139962053E-2</v>
      </c>
      <c r="AS31" s="8">
        <f t="shared" si="2"/>
        <v>-1.8129079042784602E-3</v>
      </c>
      <c r="AT31" s="8">
        <f t="shared" si="2"/>
        <v>2.0997375328083878E-2</v>
      </c>
    </row>
    <row r="32" spans="2:46">
      <c r="B32" s="2">
        <v>2009</v>
      </c>
      <c r="C32" s="8">
        <f t="shared" si="1"/>
        <v>-1.9475357710651786E-2</v>
      </c>
      <c r="D32" s="8">
        <f t="shared" si="2"/>
        <v>-3.0127462340672095E-2</v>
      </c>
      <c r="E32" s="8">
        <f t="shared" si="2"/>
        <v>-6.5273311897106057E-2</v>
      </c>
      <c r="F32" s="8">
        <f t="shared" si="2"/>
        <v>8.6132644272178815E-3</v>
      </c>
      <c r="G32" s="8">
        <f t="shared" si="2"/>
        <v>8.5499711149624513E-2</v>
      </c>
      <c r="H32" s="8">
        <f t="shared" si="2"/>
        <v>2.7052681537731438E-2</v>
      </c>
      <c r="I32" s="8">
        <f t="shared" si="2"/>
        <v>-1.558441558441559E-2</v>
      </c>
      <c r="J32" s="8">
        <f t="shared" si="2"/>
        <v>1.1008256192144072E-2</v>
      </c>
      <c r="K32" s="8">
        <f t="shared" si="2"/>
        <v>-5.3648068669531757E-4</v>
      </c>
      <c r="L32" s="8">
        <f t="shared" si="2"/>
        <v>-2.4164022455455236E-2</v>
      </c>
      <c r="M32" s="8">
        <f t="shared" si="2"/>
        <v>-2.2501654533421567E-2</v>
      </c>
      <c r="N32" s="8">
        <f t="shared" si="2"/>
        <v>-2.225932109070683E-2</v>
      </c>
      <c r="O32" s="8">
        <f t="shared" si="2"/>
        <v>1.8728437654016772E-2</v>
      </c>
      <c r="P32" s="8">
        <f t="shared" si="2"/>
        <v>-5.2204176334106678E-2</v>
      </c>
      <c r="Q32" s="8">
        <f t="shared" si="2"/>
        <v>6.50500384911471E-2</v>
      </c>
      <c r="R32" s="8">
        <f t="shared" si="2"/>
        <v>1.3853258081067188E-2</v>
      </c>
      <c r="S32" s="8">
        <f t="shared" si="2"/>
        <v>-8.1716417910447814E-2</v>
      </c>
      <c r="T32" s="8">
        <f t="shared" si="2"/>
        <v>-8.8028169014083835E-3</v>
      </c>
      <c r="U32" s="8">
        <f t="shared" si="2"/>
        <v>-2.5032092426187424E-2</v>
      </c>
      <c r="V32" s="8">
        <f t="shared" si="2"/>
        <v>-1.1248918373233274E-2</v>
      </c>
      <c r="W32" s="8">
        <f t="shared" si="2"/>
        <v>-7.3009891662741411E-2</v>
      </c>
      <c r="X32" s="8">
        <f t="shared" si="2"/>
        <v>-5.3982005998000626E-2</v>
      </c>
      <c r="Y32" s="8">
        <f t="shared" si="2"/>
        <v>-7.0237050043897575E-4</v>
      </c>
      <c r="Z32" s="8">
        <f t="shared" si="2"/>
        <v>-5.1422694549194348E-2</v>
      </c>
      <c r="AA32" s="8">
        <f t="shared" si="2"/>
        <v>7.5396825396825351E-2</v>
      </c>
      <c r="AB32" s="8">
        <f t="shared" si="2"/>
        <v>-2.0096111839231101E-2</v>
      </c>
      <c r="AC32" s="8">
        <f t="shared" si="2"/>
        <v>-1.1900402782863417E-2</v>
      </c>
      <c r="AD32" s="8">
        <f t="shared" si="2"/>
        <v>-3.1578947368420263E-3</v>
      </c>
      <c r="AE32" s="8">
        <f t="shared" si="2"/>
        <v>-8.1855388813096841E-3</v>
      </c>
      <c r="AF32" s="8">
        <f t="shared" si="2"/>
        <v>-4.1778975741239899E-2</v>
      </c>
      <c r="AG32" s="8">
        <f t="shared" si="2"/>
        <v>-1.6493366798135511E-2</v>
      </c>
      <c r="AH32" s="8">
        <f t="shared" si="2"/>
        <v>-4.6369737644905484E-2</v>
      </c>
      <c r="AI32" s="8">
        <f t="shared" si="2"/>
        <v>-2.4789291026277027E-3</v>
      </c>
      <c r="AJ32" s="8">
        <f t="shared" si="2"/>
        <v>1.0355987055016169E-2</v>
      </c>
      <c r="AK32" s="8">
        <f t="shared" si="2"/>
        <v>4.3933054393305415E-2</v>
      </c>
      <c r="AL32" s="8">
        <f t="shared" si="2"/>
        <v>-9.6525096525096554E-2</v>
      </c>
      <c r="AM32" s="8">
        <f t="shared" si="2"/>
        <v>-4.5559252623496249E-2</v>
      </c>
      <c r="AN32" s="8">
        <f t="shared" si="2"/>
        <v>-3.6137071651090369E-2</v>
      </c>
      <c r="AO32" s="8">
        <f t="shared" si="2"/>
        <v>-5.251312828207011E-3</v>
      </c>
      <c r="AP32" s="8">
        <f t="shared" si="2"/>
        <v>-4.277108433734933E-2</v>
      </c>
      <c r="AQ32" s="8">
        <f t="shared" si="2"/>
        <v>-2.8675016479894566E-2</v>
      </c>
      <c r="AR32" s="8">
        <f t="shared" si="2"/>
        <v>-1.6466117796073432E-2</v>
      </c>
      <c r="AS32" s="8">
        <f t="shared" si="2"/>
        <v>-5.0761421319797106E-3</v>
      </c>
      <c r="AT32" s="8">
        <f t="shared" si="2"/>
        <v>-8.7489063867016714E-3</v>
      </c>
    </row>
    <row r="33" spans="2:46">
      <c r="B33" s="2">
        <v>2010</v>
      </c>
      <c r="C33" s="8">
        <f t="shared" si="1"/>
        <v>-2.2257551669316422E-2</v>
      </c>
      <c r="D33" s="8">
        <f t="shared" si="2"/>
        <v>-5.0984936268829606E-2</v>
      </c>
      <c r="E33" s="8">
        <f t="shared" si="2"/>
        <v>-4.8231511254019366E-2</v>
      </c>
      <c r="F33" s="8">
        <f t="shared" si="2"/>
        <v>-7.4935400516795814E-2</v>
      </c>
      <c r="G33" s="8">
        <f t="shared" si="2"/>
        <v>2.3108030040438488E-3</v>
      </c>
      <c r="H33" s="8">
        <f t="shared" si="2"/>
        <v>-2.657807308970106E-2</v>
      </c>
      <c r="I33" s="8">
        <f t="shared" si="2"/>
        <v>-1.8831168831168865E-2</v>
      </c>
      <c r="J33" s="8">
        <f t="shared" si="2"/>
        <v>-2.5268951713785293E-2</v>
      </c>
      <c r="K33" s="8">
        <f t="shared" si="2"/>
        <v>-1.8776824034334783E-2</v>
      </c>
      <c r="L33" s="8">
        <f t="shared" si="2"/>
        <v>-1.9770563827190668E-2</v>
      </c>
      <c r="M33" s="8">
        <f t="shared" si="2"/>
        <v>1.3898080741231E-2</v>
      </c>
      <c r="N33" s="8">
        <f t="shared" si="2"/>
        <v>-2.1702838063438978E-2</v>
      </c>
      <c r="O33" s="8">
        <f t="shared" si="2"/>
        <v>0</v>
      </c>
      <c r="P33" s="8">
        <f t="shared" si="2"/>
        <v>2.6682134570765625E-2</v>
      </c>
      <c r="Q33" s="8">
        <f t="shared" si="2"/>
        <v>-3.4642032332563577E-3</v>
      </c>
      <c r="R33" s="8">
        <f t="shared" si="2"/>
        <v>-4.7716777834787005E-2</v>
      </c>
      <c r="S33" s="8">
        <f t="shared" si="2"/>
        <v>2.7985074626865725E-2</v>
      </c>
      <c r="T33" s="8">
        <f t="shared" si="2"/>
        <v>1.3204225352112631E-2</v>
      </c>
      <c r="U33" s="8">
        <f t="shared" si="2"/>
        <v>-1.9255455712451908E-2</v>
      </c>
      <c r="V33" s="8">
        <f t="shared" si="2"/>
        <v>-2.9708681857513741E-2</v>
      </c>
      <c r="W33" s="8">
        <f t="shared" si="2"/>
        <v>-4.8987282147903932E-2</v>
      </c>
      <c r="X33" s="8">
        <f t="shared" si="2"/>
        <v>-1.9993335554815417E-3</v>
      </c>
      <c r="Y33" s="8">
        <f t="shared" si="2"/>
        <v>-3.7576821773485536E-2</v>
      </c>
      <c r="Z33" s="8">
        <f t="shared" si="2"/>
        <v>-5.8279053822419824E-3</v>
      </c>
      <c r="AA33" s="8">
        <f t="shared" si="2"/>
        <v>-1.5873015873015817E-2</v>
      </c>
      <c r="AB33" s="8">
        <f t="shared" si="2"/>
        <v>-3.4512887723896934E-2</v>
      </c>
      <c r="AC33" s="8">
        <f t="shared" si="2"/>
        <v>-3.441962651043573E-2</v>
      </c>
      <c r="AD33" s="8">
        <f t="shared" si="2"/>
        <v>-3.6842105263158453E-3</v>
      </c>
      <c r="AE33" s="8">
        <f t="shared" si="2"/>
        <v>2.3874488403819893E-2</v>
      </c>
      <c r="AF33" s="8">
        <f t="shared" si="2"/>
        <v>-5.8625336927223715E-2</v>
      </c>
      <c r="AG33" s="8">
        <f t="shared" si="2"/>
        <v>-1.0397992111867982E-2</v>
      </c>
      <c r="AH33" s="8">
        <f t="shared" si="2"/>
        <v>-2.7455765710798774E-3</v>
      </c>
      <c r="AI33" s="8">
        <f t="shared" si="2"/>
        <v>-1.9335647000495726E-2</v>
      </c>
      <c r="AJ33" s="8">
        <f t="shared" si="2"/>
        <v>-2.8802588996763689E-2</v>
      </c>
      <c r="AK33" s="8">
        <f t="shared" si="2"/>
        <v>-1.5167364016736351E-2</v>
      </c>
      <c r="AL33" s="8">
        <f t="shared" si="2"/>
        <v>4.2471042471042497E-2</v>
      </c>
      <c r="AM33" s="8">
        <f t="shared" si="2"/>
        <v>-6.6547222933197592E-3</v>
      </c>
      <c r="AN33" s="8">
        <f t="shared" si="2"/>
        <v>-6.7289719626168254E-2</v>
      </c>
      <c r="AO33" s="8">
        <f t="shared" si="2"/>
        <v>-3.2258064516129115E-2</v>
      </c>
      <c r="AP33" s="8">
        <f t="shared" si="2"/>
        <v>-3.5542168674698837E-2</v>
      </c>
      <c r="AQ33" s="8">
        <f t="shared" si="2"/>
        <v>-1.3183915622939635E-3</v>
      </c>
      <c r="AR33" s="8">
        <f t="shared" si="2"/>
        <v>-3.483217226092461E-2</v>
      </c>
      <c r="AS33" s="8">
        <f t="shared" si="2"/>
        <v>-2.5018129079042772E-2</v>
      </c>
      <c r="AT33" s="8">
        <f t="shared" si="2"/>
        <v>-1.5748031496062964E-2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0.27017873408126858</v>
      </c>
    </row>
    <row r="5" spans="1:9">
      <c r="A5" s="3" t="s">
        <v>48</v>
      </c>
      <c r="B5" s="3">
        <v>7.2996548349756843E-2</v>
      </c>
    </row>
    <row r="6" spans="1:9">
      <c r="A6" s="3" t="s">
        <v>49</v>
      </c>
      <c r="B6" s="3">
        <v>-5.9432516171706466E-2</v>
      </c>
    </row>
    <row r="7" spans="1:9">
      <c r="A7" s="3" t="s">
        <v>50</v>
      </c>
      <c r="B7" s="3">
        <v>7.1824703502100518E-2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2.8435881613285696E-3</v>
      </c>
      <c r="D12" s="3">
        <v>2.8435881613285696E-3</v>
      </c>
      <c r="E12" s="3">
        <v>0.55121244428881389</v>
      </c>
      <c r="F12" s="3">
        <v>0.4819875226835213</v>
      </c>
    </row>
    <row r="13" spans="1:9">
      <c r="A13" s="3" t="s">
        <v>54</v>
      </c>
      <c r="B13" s="3">
        <v>7</v>
      </c>
      <c r="C13" s="3">
        <v>3.611151623215255E-2</v>
      </c>
      <c r="D13" s="3">
        <v>5.1587880331646499E-3</v>
      </c>
      <c r="E13" s="3"/>
      <c r="F13" s="3"/>
    </row>
    <row r="14" spans="1:9" ht="15.75" thickBot="1">
      <c r="A14" s="4" t="s">
        <v>55</v>
      </c>
      <c r="B14" s="4">
        <v>8</v>
      </c>
      <c r="C14" s="4">
        <v>3.895510439348112E-2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-13.825309711791512</v>
      </c>
      <c r="C17" s="3">
        <v>18.600709284748596</v>
      </c>
      <c r="D17" s="3">
        <v>-0.74326787759257062</v>
      </c>
      <c r="E17" s="3">
        <v>0.48151514301846099</v>
      </c>
      <c r="F17" s="3">
        <v>-57.80899797136621</v>
      </c>
      <c r="G17" s="3">
        <v>30.158378547783187</v>
      </c>
      <c r="H17" s="3">
        <v>-57.80899797136621</v>
      </c>
      <c r="I17" s="3">
        <v>30.158378547783187</v>
      </c>
    </row>
    <row r="18" spans="1:9" ht="15.75" thickBot="1">
      <c r="A18" s="4" t="s">
        <v>69</v>
      </c>
      <c r="B18" s="4">
        <v>6.8842672828807999E-3</v>
      </c>
      <c r="C18" s="4">
        <v>9.2725293503306931E-3</v>
      </c>
      <c r="D18" s="4">
        <v>0.7424368284836198</v>
      </c>
      <c r="E18" s="4">
        <v>0.48198752268352063</v>
      </c>
      <c r="F18" s="4">
        <v>-1.5041780486550494E-2</v>
      </c>
      <c r="G18" s="4">
        <v>2.8810315052312095E-2</v>
      </c>
      <c r="H18" s="4">
        <v>-1.5041780486550494E-2</v>
      </c>
      <c r="I18" s="4">
        <v>2.8810315052312095E-2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3.0986520289596815E-2</v>
      </c>
    </row>
    <row r="5" spans="1:9">
      <c r="A5" s="3" t="s">
        <v>48</v>
      </c>
      <c r="B5" s="3">
        <v>9.6016443965759517E-4</v>
      </c>
    </row>
    <row r="6" spans="1:9">
      <c r="A6" s="3" t="s">
        <v>49</v>
      </c>
      <c r="B6" s="3">
        <v>-0.14175981206896274</v>
      </c>
    </row>
    <row r="7" spans="1:9">
      <c r="A7" s="3" t="s">
        <v>50</v>
      </c>
      <c r="B7" s="3">
        <v>3.660374264480367E-2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9.0138813773222443E-6</v>
      </c>
      <c r="D12" s="3">
        <v>9.0138813773222443E-6</v>
      </c>
      <c r="E12" s="3">
        <v>6.7276106901517103E-3</v>
      </c>
      <c r="F12" s="3">
        <v>0.93692526623233308</v>
      </c>
    </row>
    <row r="13" spans="1:9">
      <c r="A13" s="3" t="s">
        <v>54</v>
      </c>
      <c r="B13" s="3">
        <v>7</v>
      </c>
      <c r="C13" s="3">
        <v>9.3788378292491304E-3</v>
      </c>
      <c r="D13" s="3">
        <v>1.3398339756070187E-3</v>
      </c>
      <c r="E13" s="3"/>
      <c r="F13" s="3"/>
    </row>
    <row r="14" spans="1:9" ht="15.75" thickBot="1">
      <c r="A14" s="4" t="s">
        <v>55</v>
      </c>
      <c r="B14" s="4">
        <v>8</v>
      </c>
      <c r="C14" s="4">
        <v>9.3878517106264527E-3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0.76607604282022834</v>
      </c>
      <c r="C17" s="3">
        <v>9.4794067009247893</v>
      </c>
      <c r="D17" s="3">
        <v>8.0814766893110693E-2</v>
      </c>
      <c r="E17" s="3">
        <v>0.93785131254894716</v>
      </c>
      <c r="F17" s="3">
        <v>-21.649158926798009</v>
      </c>
      <c r="G17" s="3">
        <v>23.181311012438464</v>
      </c>
      <c r="H17" s="3">
        <v>-21.649158926798009</v>
      </c>
      <c r="I17" s="3">
        <v>23.181311012438464</v>
      </c>
    </row>
    <row r="18" spans="1:9" ht="15.75" thickBot="1">
      <c r="A18" s="4" t="s">
        <v>69</v>
      </c>
      <c r="B18" s="4">
        <v>-3.8759689922480593E-4</v>
      </c>
      <c r="C18" s="4">
        <v>4.7255228557395602E-3</v>
      </c>
      <c r="D18" s="4">
        <v>-8.2022013448529968E-2</v>
      </c>
      <c r="E18" s="4">
        <v>0.93692526623233663</v>
      </c>
      <c r="F18" s="4">
        <v>-1.1561682842321851E-2</v>
      </c>
      <c r="G18" s="4">
        <v>1.0786489043872239E-2</v>
      </c>
      <c r="H18" s="4">
        <v>-1.1561682842321851E-2</v>
      </c>
      <c r="I18" s="4">
        <v>1.0786489043872239E-2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0.20481505154249374</v>
      </c>
    </row>
    <row r="5" spans="1:9">
      <c r="A5" s="3" t="s">
        <v>48</v>
      </c>
      <c r="B5" s="3">
        <v>4.1949205338354369E-2</v>
      </c>
    </row>
    <row r="6" spans="1:9">
      <c r="A6" s="3" t="s">
        <v>49</v>
      </c>
      <c r="B6" s="3">
        <v>-9.4915193899023587E-2</v>
      </c>
    </row>
    <row r="7" spans="1:9">
      <c r="A7" s="3" t="s">
        <v>50</v>
      </c>
      <c r="B7" s="3">
        <v>3.0435685655978127E-2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2.8392224658458504E-4</v>
      </c>
      <c r="D12" s="3">
        <v>2.8392224658458504E-4</v>
      </c>
      <c r="E12" s="3">
        <v>0.30650195063215502</v>
      </c>
      <c r="F12" s="3">
        <v>0.59706618441361303</v>
      </c>
    </row>
    <row r="13" spans="1:9">
      <c r="A13" s="3" t="s">
        <v>54</v>
      </c>
      <c r="B13" s="3">
        <v>7</v>
      </c>
      <c r="C13" s="3">
        <v>6.4843167294465895E-3</v>
      </c>
      <c r="D13" s="3">
        <v>9.2633096134951275E-4</v>
      </c>
      <c r="E13" s="3"/>
      <c r="F13" s="3"/>
    </row>
    <row r="14" spans="1:9" ht="15.75" thickBot="1">
      <c r="A14" s="4" t="s">
        <v>55</v>
      </c>
      <c r="B14" s="4">
        <v>8</v>
      </c>
      <c r="C14" s="4">
        <v>6.7682389760311745E-3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4.3492712842712855</v>
      </c>
      <c r="C17" s="3">
        <v>7.8820421549291284</v>
      </c>
      <c r="D17" s="3">
        <v>0.55179497886235196</v>
      </c>
      <c r="E17" s="3">
        <v>0.59825472175202288</v>
      </c>
      <c r="F17" s="3">
        <v>-14.288796742278961</v>
      </c>
      <c r="G17" s="3">
        <v>22.987339310821532</v>
      </c>
      <c r="H17" s="3">
        <v>-14.288796742278961</v>
      </c>
      <c r="I17" s="3">
        <v>22.987339310821532</v>
      </c>
    </row>
    <row r="18" spans="1:9" ht="15.75" thickBot="1">
      <c r="A18" s="4" t="s">
        <v>69</v>
      </c>
      <c r="B18" s="4">
        <v>-2.1753246753246761E-3</v>
      </c>
      <c r="C18" s="4">
        <v>3.9292301225335741E-3</v>
      </c>
      <c r="D18" s="4">
        <v>-0.55362618311650913</v>
      </c>
      <c r="E18" s="4">
        <v>0.59706618441361337</v>
      </c>
      <c r="F18" s="4">
        <v>-1.1466477510628129E-2</v>
      </c>
      <c r="G18" s="4">
        <v>7.1158281599787779E-3</v>
      </c>
      <c r="H18" s="4">
        <v>-1.1466477510628129E-2</v>
      </c>
      <c r="I18" s="4">
        <v>7.1158281599787779E-3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4.585354816370027E-2</v>
      </c>
    </row>
    <row r="5" spans="1:9">
      <c r="A5" s="3" t="s">
        <v>48</v>
      </c>
      <c r="B5" s="3">
        <v>2.1025478792007801E-3</v>
      </c>
    </row>
    <row r="6" spans="1:9">
      <c r="A6" s="3" t="s">
        <v>49</v>
      </c>
      <c r="B6" s="3">
        <v>-0.1404542309951991</v>
      </c>
    </row>
    <row r="7" spans="1:9">
      <c r="A7" s="3" t="s">
        <v>50</v>
      </c>
      <c r="B7" s="3">
        <v>2.5531859701321283E-2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9.6144162162149424E-6</v>
      </c>
      <c r="D12" s="3">
        <v>9.6144162162149424E-6</v>
      </c>
      <c r="E12" s="3">
        <v>1.4748845307828095E-2</v>
      </c>
      <c r="F12" s="3">
        <v>0.90675143340690645</v>
      </c>
    </row>
    <row r="13" spans="1:9">
      <c r="A13" s="3" t="s">
        <v>54</v>
      </c>
      <c r="B13" s="3">
        <v>7</v>
      </c>
      <c r="C13" s="3">
        <v>4.5631310186556757E-3</v>
      </c>
      <c r="D13" s="3">
        <v>6.5187585980795368E-4</v>
      </c>
      <c r="E13" s="3"/>
      <c r="F13" s="3"/>
    </row>
    <row r="14" spans="1:9" ht="15.75" thickBot="1">
      <c r="A14" s="4" t="s">
        <v>55</v>
      </c>
      <c r="B14" s="4">
        <v>8</v>
      </c>
      <c r="C14" s="4">
        <v>4.5727454348718907E-3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0.79085425179995839</v>
      </c>
      <c r="C17" s="3">
        <v>6.6120801986934277</v>
      </c>
      <c r="D17" s="3">
        <v>0.1196074802535266</v>
      </c>
      <c r="E17" s="3">
        <v>0.90815447376934655</v>
      </c>
      <c r="F17" s="3">
        <v>-14.844230935252314</v>
      </c>
      <c r="G17" s="3">
        <v>16.425939438852232</v>
      </c>
      <c r="H17" s="3">
        <v>-14.844230935252314</v>
      </c>
      <c r="I17" s="3">
        <v>16.425939438852232</v>
      </c>
    </row>
    <row r="18" spans="1:9" ht="15.75" thickBot="1">
      <c r="A18" s="4" t="s">
        <v>69</v>
      </c>
      <c r="B18" s="4">
        <v>-4.0030022516887527E-4</v>
      </c>
      <c r="C18" s="4">
        <v>3.2961489140307192E-3</v>
      </c>
      <c r="D18" s="4">
        <v>-0.12144482412943088</v>
      </c>
      <c r="E18" s="4">
        <v>0.90675143340690645</v>
      </c>
      <c r="F18" s="4">
        <v>-8.1944538820261769E-3</v>
      </c>
      <c r="G18" s="4">
        <v>7.393853431688426E-3</v>
      </c>
      <c r="H18" s="4">
        <v>-8.1944538820261769E-3</v>
      </c>
      <c r="I18" s="4">
        <v>7.393853431688426E-3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21"/>
    </sheetView>
  </sheetViews>
  <sheetFormatPr defaultRowHeight="15"/>
  <sheetData>
    <row r="1" spans="1:9">
      <c r="A1" t="s">
        <v>45</v>
      </c>
    </row>
    <row r="2" spans="1:9" ht="15.75" thickBot="1"/>
    <row r="3" spans="1:9">
      <c r="A3" s="6" t="s">
        <v>46</v>
      </c>
      <c r="B3" s="6"/>
    </row>
    <row r="4" spans="1:9">
      <c r="A4" s="3" t="s">
        <v>47</v>
      </c>
      <c r="B4" s="3">
        <v>0.35163233966492841</v>
      </c>
    </row>
    <row r="5" spans="1:9">
      <c r="A5" s="3" t="s">
        <v>48</v>
      </c>
      <c r="B5" s="3">
        <v>0.12364530229823158</v>
      </c>
    </row>
    <row r="6" spans="1:9">
      <c r="A6" s="3" t="s">
        <v>49</v>
      </c>
      <c r="B6" s="3">
        <v>-1.5482259448781979E-3</v>
      </c>
    </row>
    <row r="7" spans="1:9">
      <c r="A7" s="3" t="s">
        <v>50</v>
      </c>
      <c r="B7" s="3">
        <v>4.2477045913713533E-2</v>
      </c>
    </row>
    <row r="8" spans="1:9" ht="15.75" thickBot="1">
      <c r="A8" s="4" t="s">
        <v>51</v>
      </c>
      <c r="B8" s="4">
        <v>9</v>
      </c>
    </row>
    <row r="10" spans="1:9" ht="15.75" thickBot="1">
      <c r="A10" t="s">
        <v>52</v>
      </c>
    </row>
    <row r="11" spans="1:9">
      <c r="A11" s="5"/>
      <c r="B11" s="5" t="s">
        <v>57</v>
      </c>
      <c r="C11" s="5" t="s">
        <v>58</v>
      </c>
      <c r="D11" s="5" t="s">
        <v>59</v>
      </c>
      <c r="E11" s="5" t="s">
        <v>60</v>
      </c>
      <c r="F11" s="5" t="s">
        <v>61</v>
      </c>
    </row>
    <row r="12" spans="1:9">
      <c r="A12" s="3" t="s">
        <v>53</v>
      </c>
      <c r="B12" s="3">
        <v>1</v>
      </c>
      <c r="C12" s="3">
        <v>1.7819862698551514E-3</v>
      </c>
      <c r="D12" s="3">
        <v>1.7819862698551514E-3</v>
      </c>
      <c r="E12" s="3">
        <v>0.98763333882665449</v>
      </c>
      <c r="F12" s="3">
        <v>0.35342487682628165</v>
      </c>
    </row>
    <row r="13" spans="1:9">
      <c r="A13" s="3" t="s">
        <v>54</v>
      </c>
      <c r="B13" s="3">
        <v>7</v>
      </c>
      <c r="C13" s="3">
        <v>1.2630096006890093E-2</v>
      </c>
      <c r="D13" s="3">
        <v>1.8042994295557277E-3</v>
      </c>
      <c r="E13" s="3"/>
      <c r="F13" s="3"/>
    </row>
    <row r="14" spans="1:9" ht="15.75" thickBot="1">
      <c r="A14" s="4" t="s">
        <v>55</v>
      </c>
      <c r="B14" s="4">
        <v>8</v>
      </c>
      <c r="C14" s="4">
        <v>1.4412082276745244E-2</v>
      </c>
      <c r="D14" s="4"/>
      <c r="E14" s="4"/>
      <c r="F14" s="4"/>
    </row>
    <row r="15" spans="1:9" ht="15.75" thickBot="1"/>
    <row r="16" spans="1:9">
      <c r="A16" s="5"/>
      <c r="B16" s="5" t="s">
        <v>62</v>
      </c>
      <c r="C16" s="5" t="s">
        <v>50</v>
      </c>
      <c r="D16" s="5" t="s">
        <v>63</v>
      </c>
      <c r="E16" s="5" t="s">
        <v>64</v>
      </c>
      <c r="F16" s="5" t="s">
        <v>65</v>
      </c>
      <c r="G16" s="5" t="s">
        <v>66</v>
      </c>
      <c r="H16" s="5" t="s">
        <v>67</v>
      </c>
      <c r="I16" s="5" t="s">
        <v>68</v>
      </c>
    </row>
    <row r="17" spans="1:9">
      <c r="A17" s="3" t="s">
        <v>56</v>
      </c>
      <c r="B17" s="3">
        <v>-10.948530639008096</v>
      </c>
      <c r="C17" s="3">
        <v>11.000437785208501</v>
      </c>
      <c r="D17" s="3">
        <v>-0.99528135632290926</v>
      </c>
      <c r="E17" s="3">
        <v>0.35275144867828545</v>
      </c>
      <c r="F17" s="3">
        <v>-36.960432596971337</v>
      </c>
      <c r="G17" s="3">
        <v>15.063371318955143</v>
      </c>
      <c r="H17" s="3">
        <v>-36.960432596971337</v>
      </c>
      <c r="I17" s="3">
        <v>15.063371318955143</v>
      </c>
    </row>
    <row r="18" spans="1:9" ht="15.75" thickBot="1">
      <c r="A18" s="4" t="s">
        <v>69</v>
      </c>
      <c r="B18" s="4">
        <v>5.4497496423462043E-3</v>
      </c>
      <c r="C18" s="4">
        <v>5.4837630473300106E-3</v>
      </c>
      <c r="D18" s="4">
        <v>0.99379743349772065</v>
      </c>
      <c r="E18" s="4">
        <v>0.35342487682628088</v>
      </c>
      <c r="F18" s="4">
        <v>-7.5172894458300776E-3</v>
      </c>
      <c r="G18" s="4">
        <v>1.8416788730522486E-2</v>
      </c>
      <c r="H18" s="4">
        <v>-7.5172894458300776E-3</v>
      </c>
      <c r="I18" s="4">
        <v>1.8416788730522486E-2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46</vt:i4>
      </vt:variant>
    </vt:vector>
  </HeadingPairs>
  <TitlesOfParts>
    <vt:vector size="93" baseType="lpstr">
      <vt:lpstr>Bath and Wells</vt:lpstr>
      <vt:lpstr>Birmingham</vt:lpstr>
      <vt:lpstr>Blackburn</vt:lpstr>
      <vt:lpstr>Bradford</vt:lpstr>
      <vt:lpstr>Bristol</vt:lpstr>
      <vt:lpstr>Canterbury</vt:lpstr>
      <vt:lpstr>Carlisle</vt:lpstr>
      <vt:lpstr>Chelmsford</vt:lpstr>
      <vt:lpstr>Chester</vt:lpstr>
      <vt:lpstr>Chichester</vt:lpstr>
      <vt:lpstr>Coventry</vt:lpstr>
      <vt:lpstr>Derby</vt:lpstr>
      <vt:lpstr>Durham</vt:lpstr>
      <vt:lpstr>Ely</vt:lpstr>
      <vt:lpstr>Exeter</vt:lpstr>
      <vt:lpstr>Gloucester</vt:lpstr>
      <vt:lpstr>Guildford</vt:lpstr>
      <vt:lpstr>Hereford</vt:lpstr>
      <vt:lpstr>Leicester</vt:lpstr>
      <vt:lpstr>Lichfield</vt:lpstr>
      <vt:lpstr>Lincoln</vt:lpstr>
      <vt:lpstr>Liverpool</vt:lpstr>
      <vt:lpstr>London</vt:lpstr>
      <vt:lpstr>Manchester</vt:lpstr>
      <vt:lpstr>Newcastle</vt:lpstr>
      <vt:lpstr>Norwich</vt:lpstr>
      <vt:lpstr>Oxford</vt:lpstr>
      <vt:lpstr>Peterborough</vt:lpstr>
      <vt:lpstr>Portsmouth</vt:lpstr>
      <vt:lpstr>Ripon and Leeds</vt:lpstr>
      <vt:lpstr>Rochester</vt:lpstr>
      <vt:lpstr>St Albans</vt:lpstr>
      <vt:lpstr>St Eds and Ispwich</vt:lpstr>
      <vt:lpstr>Salisbury</vt:lpstr>
      <vt:lpstr>Sheffield</vt:lpstr>
      <vt:lpstr>Sodor and Man</vt:lpstr>
      <vt:lpstr>Southwark</vt:lpstr>
      <vt:lpstr>Southwell</vt:lpstr>
      <vt:lpstr>Truro</vt:lpstr>
      <vt:lpstr>Wakefield</vt:lpstr>
      <vt:lpstr>Winchester</vt:lpstr>
      <vt:lpstr>Worcester</vt:lpstr>
      <vt:lpstr>York</vt:lpstr>
      <vt:lpstr>Europe</vt:lpstr>
      <vt:lpstr>Data</vt:lpstr>
      <vt:lpstr>Sheet2</vt:lpstr>
      <vt:lpstr>Sheet3</vt:lpstr>
      <vt:lpstr>Data!Bath___Wells</vt:lpstr>
      <vt:lpstr>Data!Birmingham</vt:lpstr>
      <vt:lpstr>Data!Blackburn</vt:lpstr>
      <vt:lpstr>Data!Bradford</vt:lpstr>
      <vt:lpstr>Data!Bristol</vt:lpstr>
      <vt:lpstr>Data!Canterbury</vt:lpstr>
      <vt:lpstr>Data!Carlisle</vt:lpstr>
      <vt:lpstr>Data!Chelmsford</vt:lpstr>
      <vt:lpstr>Data!Chester</vt:lpstr>
      <vt:lpstr>Data!Chichester</vt:lpstr>
      <vt:lpstr>Data!Coventry</vt:lpstr>
      <vt:lpstr>Data!Data</vt:lpstr>
      <vt:lpstr>Data!Derby</vt:lpstr>
      <vt:lpstr>Data!Durham</vt:lpstr>
      <vt:lpstr>Data!Ely</vt:lpstr>
      <vt:lpstr>Data!Europe</vt:lpstr>
      <vt:lpstr>Data!Exeter</vt:lpstr>
      <vt:lpstr>Data!Gloucester</vt:lpstr>
      <vt:lpstr>Data!Guildford</vt:lpstr>
      <vt:lpstr>Data!Hereford</vt:lpstr>
      <vt:lpstr>Data!Leicester</vt:lpstr>
      <vt:lpstr>Data!Lichfield</vt:lpstr>
      <vt:lpstr>Data!Lincoln</vt:lpstr>
      <vt:lpstr>Data!Liverpool</vt:lpstr>
      <vt:lpstr>Data!London</vt:lpstr>
      <vt:lpstr>Data!Manchester</vt:lpstr>
      <vt:lpstr>Data!Newcastle</vt:lpstr>
      <vt:lpstr>Data!Norwich</vt:lpstr>
      <vt:lpstr>Data!Oxford</vt:lpstr>
      <vt:lpstr>Data!Peterborough</vt:lpstr>
      <vt:lpstr>Data!Portsmouth</vt:lpstr>
      <vt:lpstr>Data!Ripon___Leeds</vt:lpstr>
      <vt:lpstr>Data!Rochester</vt:lpstr>
      <vt:lpstr>Data!Salisbury</vt:lpstr>
      <vt:lpstr>Data!Sheffield</vt:lpstr>
      <vt:lpstr>Data!Sodor___Man</vt:lpstr>
      <vt:lpstr>Data!Southwark</vt:lpstr>
      <vt:lpstr>Data!Southwell___Nottingham</vt:lpstr>
      <vt:lpstr>Data!St__Albans</vt:lpstr>
      <vt:lpstr>Data!St__Edms___Ipswich</vt:lpstr>
      <vt:lpstr>Data!Truro</vt:lpstr>
      <vt:lpstr>Data!Wakefield</vt:lpstr>
      <vt:lpstr>Data!Winchester</vt:lpstr>
      <vt:lpstr>Data!Worcester</vt:lpstr>
      <vt:lpstr>Data!Year</vt:lpstr>
      <vt:lpstr>Data!York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2012-07-26T13:59:55Z</dcterms:created>
  <dcterms:modified xsi:type="dcterms:W3CDTF">2012-07-27T07:50:11Z</dcterms:modified>
</cp:coreProperties>
</file>